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25318E6-C14D-4FC8-AF65-2DE5E1CD6B56}" xr6:coauthVersionLast="47" xr6:coauthVersionMax="47" xr10:uidLastSave="{00000000-0000-0000-0000-000000000000}"/>
  <bookViews>
    <workbookView xWindow="-105" yWindow="0" windowWidth="14610" windowHeight="15585" firstSheet="1" activeTab="1" xr2:uid="{00000000-000D-0000-FFFF-FFFF00000000}"/>
  </bookViews>
  <sheets>
    <sheet name="（別紙1）従業者向け評価実施シート" sheetId="1" r:id="rId1"/>
    <sheet name="（別紙３）自己評価総括表（公表）" sheetId="6" r:id="rId2"/>
    <sheet name="（別紙４）保護者評価集計シート（公表）" sheetId="5" r:id="rId3"/>
    <sheet name="（別紙５）事業者用自己評価シート（公表）" sheetId="2" r:id="rId4"/>
  </sheets>
  <definedNames>
    <definedName name="_xlnm.Print_Area" localSheetId="0">'（別紙1）従業者向け評価実施シート'!$A$1:$F$58</definedName>
    <definedName name="_xlnm.Print_Area" localSheetId="1">'（別紙３）自己評価総括表（公表）'!$A$1:$F$19</definedName>
    <definedName name="_xlnm.Print_Area" localSheetId="2">'（別紙４）保護者評価集計シート（公表）'!$A$1:$J$36</definedName>
    <definedName name="_xlnm.Print_Area" localSheetId="3">'（別紙５）事業者用自己評価シート（公表）'!$A$1:$G$60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5" l="1"/>
  <c r="G23" i="5"/>
  <c r="D23" i="5"/>
  <c r="E23" i="5"/>
  <c r="E13" i="5"/>
  <c r="F13" i="5"/>
  <c r="D13" i="5"/>
  <c r="G13" i="5"/>
  <c r="E25" i="5"/>
  <c r="G25" i="5"/>
  <c r="D25" i="5"/>
  <c r="F25" i="5"/>
  <c r="E22" i="5"/>
  <c r="G22" i="5"/>
  <c r="D22" i="5"/>
  <c r="F22" i="5"/>
  <c r="F24" i="5"/>
  <c r="G24" i="5"/>
  <c r="D24" i="5"/>
  <c r="E24" i="5"/>
  <c r="E19" i="5"/>
  <c r="G19" i="5"/>
  <c r="D19" i="5"/>
  <c r="F19" i="5"/>
  <c r="F31" i="5"/>
  <c r="G31" i="5"/>
  <c r="D31" i="5"/>
  <c r="E31" i="5"/>
  <c r="G27" i="5"/>
  <c r="E27" i="5"/>
  <c r="D27" i="5"/>
  <c r="F27" i="5"/>
  <c r="F30" i="5"/>
  <c r="E30" i="5"/>
  <c r="D30" i="5"/>
  <c r="G30" i="5"/>
  <c r="E17" i="5"/>
  <c r="G17" i="5"/>
  <c r="D17" i="5"/>
  <c r="F17" i="5"/>
  <c r="G12" i="5"/>
  <c r="F12" i="5"/>
  <c r="D12" i="5"/>
  <c r="E12" i="5"/>
  <c r="E34" i="5"/>
  <c r="G34" i="5"/>
  <c r="D34" i="5"/>
  <c r="F34" i="5"/>
  <c r="E32" i="5"/>
  <c r="F32" i="5"/>
  <c r="D32" i="5"/>
  <c r="G32" i="5"/>
  <c r="E8" i="5"/>
  <c r="G8" i="5"/>
  <c r="D8" i="5"/>
  <c r="F8" i="5"/>
  <c r="G21" i="5"/>
  <c r="E21" i="5"/>
  <c r="D21" i="5"/>
  <c r="F21" i="5"/>
  <c r="E11" i="5"/>
  <c r="F11" i="5"/>
  <c r="D11" i="5"/>
  <c r="G11" i="5"/>
  <c r="F36" i="5"/>
  <c r="E36" i="5"/>
  <c r="D36" i="5"/>
  <c r="G36" i="5"/>
  <c r="G35" i="5"/>
  <c r="E35" i="5"/>
  <c r="D35" i="5"/>
  <c r="F35" i="5"/>
  <c r="E16" i="5"/>
  <c r="G16" i="5"/>
  <c r="D16" i="5"/>
  <c r="F16" i="5"/>
  <c r="G15" i="5"/>
  <c r="F15" i="5"/>
  <c r="D15" i="5"/>
  <c r="E15" i="5"/>
  <c r="F14" i="5"/>
  <c r="G14" i="5"/>
  <c r="D14" i="5"/>
  <c r="E14" i="5"/>
  <c r="F9" i="5"/>
  <c r="G9" i="5"/>
  <c r="D9" i="5"/>
  <c r="E9" i="5"/>
  <c r="E28" i="5"/>
  <c r="F28" i="5"/>
  <c r="D28" i="5"/>
  <c r="G28" i="5"/>
  <c r="E33" i="5"/>
  <c r="G33" i="5"/>
  <c r="D33" i="5"/>
  <c r="F33" i="5"/>
  <c r="F26" i="5"/>
  <c r="E26" i="5"/>
  <c r="D26" i="5"/>
  <c r="G26" i="5"/>
  <c r="E18" i="5"/>
  <c r="G18" i="5"/>
  <c r="D18" i="5"/>
  <c r="F18" i="5"/>
  <c r="F29" i="5"/>
  <c r="G29" i="5"/>
  <c r="D29" i="5"/>
  <c r="E29" i="5"/>
  <c r="E10" i="5"/>
  <c r="G10" i="5"/>
  <c r="D10" i="5"/>
  <c r="F10" i="5"/>
  <c r="G20" i="5"/>
  <c r="F20" i="5"/>
  <c r="D20" i="5"/>
  <c r="E20" i="5"/>
</calcChain>
</file>

<file path=xl/sharedStrings.xml><?xml version="1.0" encoding="utf-8"?>
<sst xmlns="http://schemas.openxmlformats.org/spreadsheetml/2006/main" count="280" uniqueCount="207">
  <si>
    <t>（別紙1）</t>
    <rPh sb="1" eb="3">
      <t>ベッシ</t>
    </rPh>
    <phoneticPr fontId="1"/>
  </si>
  <si>
    <t>○ 本評価表は、放課後等デイサービスに従事する従業者の方に、事業所の自己評価していただくものです。
「はい」又は「いいえ」のどちらかに〇を記入するとともに、従業者の視点で、「事業所が工夫していると思う点」や「改善が必要だと思われる点」などについて記入してください。</t>
    <rPh sb="2" eb="3">
      <t>ホン</t>
    </rPh>
    <rPh sb="3" eb="5">
      <t>ヒョウカ</t>
    </rPh>
    <rPh sb="5" eb="6">
      <t>ヒョウ</t>
    </rPh>
    <rPh sb="8" eb="12">
      <t>ホウカゴトウ</t>
    </rPh>
    <rPh sb="19" eb="21">
      <t>ジュウジ</t>
    </rPh>
    <rPh sb="23" eb="26">
      <t>ジュウギョウシャ</t>
    </rPh>
    <rPh sb="27" eb="28">
      <t>カタ</t>
    </rPh>
    <rPh sb="30" eb="33">
      <t>ジギョウショ</t>
    </rPh>
    <rPh sb="34" eb="38">
      <t>ジコヒョウカ</t>
    </rPh>
    <rPh sb="54" eb="55">
      <t>マタ</t>
    </rPh>
    <rPh sb="69" eb="71">
      <t>キニュウ</t>
    </rPh>
    <rPh sb="78" eb="81">
      <t>ジュウギョウシャ</t>
    </rPh>
    <rPh sb="82" eb="84">
      <t>シテン</t>
    </rPh>
    <rPh sb="87" eb="90">
      <t>ジギョウショ</t>
    </rPh>
    <rPh sb="91" eb="93">
      <t>クフウ</t>
    </rPh>
    <rPh sb="98" eb="99">
      <t>オモ</t>
    </rPh>
    <rPh sb="100" eb="101">
      <t>テン</t>
    </rPh>
    <rPh sb="104" eb="106">
      <t>カイゼン</t>
    </rPh>
    <rPh sb="107" eb="109">
      <t>ヒツヨウ</t>
    </rPh>
    <rPh sb="111" eb="112">
      <t>オモ</t>
    </rPh>
    <rPh sb="115" eb="116">
      <t>テン</t>
    </rPh>
    <rPh sb="123" eb="125">
      <t>キニュウ</t>
    </rPh>
    <phoneticPr fontId="1"/>
  </si>
  <si>
    <t>チェック項目</t>
    <rPh sb="4" eb="6">
      <t>コウモク</t>
    </rPh>
    <phoneticPr fontId="1"/>
  </si>
  <si>
    <t>はい</t>
    <phoneticPr fontId="1"/>
  </si>
  <si>
    <t>いいえ</t>
    <phoneticPr fontId="1"/>
  </si>
  <si>
    <t>工夫していると思う点・改善が必要だと思われる点など</t>
    <rPh sb="0" eb="2">
      <t>クフウ</t>
    </rPh>
    <rPh sb="7" eb="8">
      <t>オモ</t>
    </rPh>
    <rPh sb="9" eb="10">
      <t>テン</t>
    </rPh>
    <phoneticPr fontId="1"/>
  </si>
  <si>
    <t>環境・体制整備</t>
    <rPh sb="0" eb="2">
      <t>カンキョウ</t>
    </rPh>
    <rPh sb="3" eb="7">
      <t>タイセイセイビ</t>
    </rPh>
    <phoneticPr fontId="1"/>
  </si>
  <si>
    <t>利用定員が発達支援室等のスペースとの関係で適切であるか。</t>
    <phoneticPr fontId="1"/>
  </si>
  <si>
    <t>利用定員やこどもの状態等に対して、 職員の配置数は適切であるか。</t>
    <phoneticPr fontId="1"/>
  </si>
  <si>
    <t>生活空間は、こどもにわかりやすく構造化された環境になっているか。また、事業所の設備等は、障害の特性に応じ、バリアフリー化や情報伝達等、環境上の配慮が適切になされているか。</t>
    <phoneticPr fontId="1"/>
  </si>
  <si>
    <t>生活空間は、清潔で、心地よく過ごせる環境になっているか。また、こども達の活動に合わせた空間となっているか。</t>
    <phoneticPr fontId="1"/>
  </si>
  <si>
    <t>必要に応じて、こどもが個別の部屋や場所を使用することが認められる環境になっているか。 </t>
    <phoneticPr fontId="1"/>
  </si>
  <si>
    <t>業務改善</t>
    <rPh sb="0" eb="4">
      <t>ギョウムカイゼン</t>
    </rPh>
    <phoneticPr fontId="1"/>
  </si>
  <si>
    <t>業務改善を進めるためのPDCA サイクル（目標設定と振り返り）に、広く職員が参画しているか。</t>
    <phoneticPr fontId="1"/>
  </si>
  <si>
    <t>保護者向け評価表により、保護者等の意向等を把握する機会を設けており、その内容を業務改善につなげているか。</t>
    <rPh sb="25" eb="27">
      <t>キカイ</t>
    </rPh>
    <rPh sb="28" eb="29">
      <t>モウ</t>
    </rPh>
    <phoneticPr fontId="1"/>
  </si>
  <si>
    <t>職員の意見等を把握する機会を設けており、その内容を業務改善につなげているか。</t>
    <rPh sb="0" eb="2">
      <t>ショクイン</t>
    </rPh>
    <phoneticPr fontId="1"/>
  </si>
  <si>
    <t>第三者による外部評価を行い、評価結果を業務改善につなげているか。</t>
    <phoneticPr fontId="1"/>
  </si>
  <si>
    <t>職員の資質の向上を図るために、研修を受講する機会や法人内等で研修を開催する機会が確保されているか。</t>
    <rPh sb="9" eb="10">
      <t>ハカ</t>
    </rPh>
    <phoneticPr fontId="1"/>
  </si>
  <si>
    <t>適切な支援の提供</t>
    <rPh sb="0" eb="2">
      <t>テキセツ</t>
    </rPh>
    <rPh sb="3" eb="5">
      <t>シエン</t>
    </rPh>
    <rPh sb="6" eb="8">
      <t>テイキョウ</t>
    </rPh>
    <phoneticPr fontId="1"/>
  </si>
  <si>
    <t>適切に支援プログラムが作成、公表されているか。 </t>
    <rPh sb="0" eb="2">
      <t>テキセツ</t>
    </rPh>
    <rPh sb="3" eb="5">
      <t>シエン</t>
    </rPh>
    <phoneticPr fontId="1"/>
  </si>
  <si>
    <t>個々のこどもに対してアセスメントを適切に行い、こどもと保護者のニーズや課題を客観的に分析した上で、放課後等デイサービス計画を作成しているか。</t>
    <phoneticPr fontId="1"/>
  </si>
  <si>
    <t>放課後等デイサービス計画を作成する際には、児童発達支援管理責任者だけでなく、こどもの支援に関わる職員が共通理解の下で、こどもの最善の利益を考慮した検討が行われているか。 </t>
    <rPh sb="21" eb="27">
      <t>ジドウハッタツシエン</t>
    </rPh>
    <phoneticPr fontId="1"/>
  </si>
  <si>
    <t>放課後等デイサービス計画が職員間に共有され、計画に沿った支援が行われているか 。</t>
    <phoneticPr fontId="1"/>
  </si>
  <si>
    <t>こどもの適応行動の状況を、標準化されたツールを用いたフォーマルなアセスメントや、日々の行動観察なども含むインフォーマルなアセスメントを使用する等により確認しているか。</t>
    <phoneticPr fontId="1"/>
  </si>
  <si>
    <t>放課後等デイサービス計画には、放課後等デイサービスガイドラインの「放課後等デイサービスの提供すべき支援」の「本人支援」、「家族支援」、「移行支援」及び「地域支援・地域連携」のねらい及び支援内容も踏まえながら、こどもの支援に必要な項目が適切に設定され、その上で、具体的な支援内容が設定されているか。</t>
    <rPh sb="73" eb="74">
      <t>オヨ</t>
    </rPh>
    <rPh sb="76" eb="80">
      <t>チイキシエン</t>
    </rPh>
    <rPh sb="81" eb="85">
      <t>チイキレンケイ</t>
    </rPh>
    <rPh sb="90" eb="91">
      <t>オヨ</t>
    </rPh>
    <rPh sb="92" eb="96">
      <t>シエンナイヨウ</t>
    </rPh>
    <rPh sb="97" eb="98">
      <t>フ</t>
    </rPh>
    <rPh sb="120" eb="122">
      <t>セッテイ</t>
    </rPh>
    <phoneticPr fontId="1"/>
  </si>
  <si>
    <t>活動プログラムの立案をチームで行っているか。</t>
    <phoneticPr fontId="1"/>
  </si>
  <si>
    <t>活動プログラムが固定化しないよう工夫しているか。</t>
    <phoneticPr fontId="1"/>
  </si>
  <si>
    <t>こどもの状況に応じて、個別活動と集団活動を適宜組み合わせて放課後等デイサービス計画を作成し、支援が行われているか。</t>
    <phoneticPr fontId="1"/>
  </si>
  <si>
    <t>支援開始前には職員間で必ず打合せを行い、その日行われる支援の内容や役割分担について確認し、チームで連携して支援を行っているか。</t>
    <phoneticPr fontId="1"/>
  </si>
  <si>
    <t>支援終了後には、職員間で必ず打合せを行い、その日行われた支援の振り返りを行い､気付いた点等を共有しているか。</t>
    <rPh sb="18" eb="19">
      <t>オコナ</t>
    </rPh>
    <phoneticPr fontId="1"/>
  </si>
  <si>
    <t>日々の支援に関して記録をとることを徹底し、支援の検証・改善につなげているか。</t>
    <phoneticPr fontId="1"/>
  </si>
  <si>
    <t>定期的にモニタリングを行い、放課後等デイサービス計画の見直しの必要性を判断し、適切な見直しを行っているか。</t>
    <phoneticPr fontId="1"/>
  </si>
  <si>
    <t>放課後等デイサービスガイドラインの「４つの基本活動」を複数組み合わせて支援を行っているか。</t>
    <rPh sb="0" eb="4">
      <t>ホウカゴトウ</t>
    </rPh>
    <phoneticPr fontId="1"/>
  </si>
  <si>
    <t>こどもが自己選択できるような支援の工夫がされている等、自己決定をする力を育てるための支援を行っているか。</t>
    <phoneticPr fontId="1"/>
  </si>
  <si>
    <t>関係機関や保護者との連携</t>
    <rPh sb="0" eb="4">
      <t>カンケイキカン</t>
    </rPh>
    <rPh sb="5" eb="8">
      <t>ホゴシャ</t>
    </rPh>
    <rPh sb="10" eb="12">
      <t>レンケイ</t>
    </rPh>
    <phoneticPr fontId="1"/>
  </si>
  <si>
    <t>障害児相談支援事業所のサービス担当者会議や関係機関との会議に、そのこどもの状況をよく理解した者が参画しているか。</t>
    <phoneticPr fontId="1"/>
  </si>
  <si>
    <t>地域の保健、医療（主治医や協力医療機関等）、障害福祉、保育、教育等の関係機関と連携して支援を行う体制を整えているか。</t>
    <phoneticPr fontId="1"/>
  </si>
  <si>
    <t>学校との情報共有（年間計画・行事予定等の交換、こどもの下校時刻の確認等）、連絡調整（送迎時の対応、トラブル発生時の連絡）を適切に行っているか。</t>
    <phoneticPr fontId="1"/>
  </si>
  <si>
    <t>就学前に利用していた保育所や幼稚園、認定こども園、児童発達支援事業所等との間で情報共有と相互理解に努めているか。</t>
    <phoneticPr fontId="1"/>
  </si>
  <si>
    <t>学校を卒業し、放課後等デイサービスから障害福祉サービス事業所等へ移行する場合、それまでの支援内容等の情報を提供する等しているか。</t>
    <phoneticPr fontId="1"/>
  </si>
  <si>
    <t>地域の児童発達支援センターとの連携を図り、必要等に応じてスーパーバイズや助言や研修を受ける機会を設けているか 。</t>
    <phoneticPr fontId="1"/>
  </si>
  <si>
    <t>放課後児童クラブや児童館との交流や、地域の他のこどもと活動する機会があるか。</t>
    <phoneticPr fontId="1"/>
  </si>
  <si>
    <t>（自立支援）協議会等へ積極的に参加しているか。</t>
    <phoneticPr fontId="1"/>
  </si>
  <si>
    <t>日頃からこどもの状況を保護者と伝え合い、こどもの発達の状況や課題について共通理解を持っているか。</t>
    <phoneticPr fontId="1"/>
  </si>
  <si>
    <t>家族の対応力の向上を図る観点から、家族に対して家族支援プログラム（ペアレント･トレーニング等）や家族等の参加できる研修の機会や情報提供等を行っているか。 </t>
    <phoneticPr fontId="1"/>
  </si>
  <si>
    <t>保護者への説明等</t>
    <phoneticPr fontId="1"/>
  </si>
  <si>
    <t>運営規程、支援プログラム、利用者負担等について丁寧な説明を行っているか。</t>
    <rPh sb="5" eb="7">
      <t>シエン</t>
    </rPh>
    <phoneticPr fontId="1"/>
  </si>
  <si>
    <t>放課後等デイサービス提供を作成する際には、こどもや保護者の意思の尊重、こどもの最善の利益の優先考慮の観点を踏まえて、こどもや家族の意向を確認する機会を設けているか。 </t>
    <phoneticPr fontId="1"/>
  </si>
  <si>
    <t>「放課後等デイサービス計画」を示しながら支援内容の説明を行い、保護者から放課後等デイサービス計画の同意を得ているか 。</t>
    <phoneticPr fontId="1"/>
  </si>
  <si>
    <t>家族等からの子育ての悩み等に対する相談に適切に応じ、面談や必要な助言と支援を行っているか。</t>
    <rPh sb="26" eb="28">
      <t>メンダン</t>
    </rPh>
    <phoneticPr fontId="1"/>
  </si>
  <si>
    <t>父母の会の活動を支援することや、保護者会等を開催する等により、保護者同士で交流する機会を設ける等の支援をしているか。また、きょうだい同士で交流する機械を設ける等の支援をしているか。</t>
    <rPh sb="66" eb="68">
      <t>ドウシ</t>
    </rPh>
    <rPh sb="69" eb="71">
      <t>コウリュウ</t>
    </rPh>
    <rPh sb="73" eb="75">
      <t>キカイ</t>
    </rPh>
    <rPh sb="76" eb="77">
      <t>モウ</t>
    </rPh>
    <rPh sb="79" eb="80">
      <t>トウ</t>
    </rPh>
    <rPh sb="81" eb="83">
      <t>シエン</t>
    </rPh>
    <phoneticPr fontId="1"/>
  </si>
  <si>
    <t>こどもや保護者からの苦情について、対応の体制を整備するとともに、こどもや保護者に周知し、苦情があった場合に迅速かつ適切に対応しているか。</t>
    <phoneticPr fontId="1"/>
  </si>
  <si>
    <t>定期的に通信等を発行することや、HPやSNS等を活用することにより、活動概要や行事予定、連絡体制等の情報をこどもや保護者に対して発信しているか。</t>
    <rPh sb="4" eb="6">
      <t>ツウシン</t>
    </rPh>
    <phoneticPr fontId="1"/>
  </si>
  <si>
    <t>個人情報の取扱いに十分留意しているか。</t>
    <phoneticPr fontId="1"/>
  </si>
  <si>
    <t>障害のあるこどもや保護者との意思の疎通や情報伝達のための配慮をしているか。</t>
    <phoneticPr fontId="1"/>
  </si>
  <si>
    <t>事業所の行事に地域住民を招待する等、地域に開かれた事業運営を図っているか。</t>
    <phoneticPr fontId="1"/>
  </si>
  <si>
    <t>非常時等の対応</t>
    <rPh sb="0" eb="4">
      <t>ヒジョウジトウ</t>
    </rPh>
    <rPh sb="5" eb="7">
      <t>タイオウ</t>
    </rPh>
    <phoneticPr fontId="1"/>
  </si>
  <si>
    <t>事故防止マニュアル、緊急時対応マニュアル、防犯マニュアル、感染症対応マニュアル等を策定し、職員や家族等に周知するとともに、発生を想定した訓練を実施しているか。</t>
    <phoneticPr fontId="1"/>
  </si>
  <si>
    <t>業務継続計画（BCP）を策定するとともに、非常災害の発生に備え、定期的に避難、救出その他必要な訓練を行っているか。</t>
    <phoneticPr fontId="1"/>
  </si>
  <si>
    <t>事前に、服薬や予防接種、てんかん発作等のこどもの状況を確認しているか。</t>
    <phoneticPr fontId="1"/>
  </si>
  <si>
    <t>食物アレルギーのあるこどもについて、医師の指示書に基づく対応がされているか。</t>
    <phoneticPr fontId="1"/>
  </si>
  <si>
    <t>安全計画を作成し、安全管理に必要な研修や訓練、その他必要な措置を講じる等、安全管理が十分された中で支援が行われているか。</t>
    <phoneticPr fontId="1"/>
  </si>
  <si>
    <t>こどもの安全確保に関して、家族等との連携が図られるよう、安全計画に基づく取組内容について、家族等へ周知しているか 。</t>
    <phoneticPr fontId="1"/>
  </si>
  <si>
    <t>ヒヤリハットを事業所内で共有し、再発防止に向けた方策について検討をしているか。</t>
    <phoneticPr fontId="1"/>
  </si>
  <si>
    <t>虐待を防止するため、職員の研修機会を確保する等、適切な対応をしているか。</t>
    <phoneticPr fontId="1"/>
  </si>
  <si>
    <t>どのような場合にやむを得ず身体拘束を行うかについて、組織的に決定し、こどもや保護者に事前に十分に説明し了解を得た上で、放課後等デイサービス計画に記載しているか。</t>
    <rPh sb="59" eb="63">
      <t>ホウカゴトウ</t>
    </rPh>
    <phoneticPr fontId="1"/>
  </si>
  <si>
    <t>どちらとも
いえない</t>
    <phoneticPr fontId="1"/>
  </si>
  <si>
    <t>わからない</t>
    <phoneticPr fontId="1"/>
  </si>
  <si>
    <t>ご意見</t>
    <rPh sb="1" eb="3">
      <t>イケン</t>
    </rPh>
    <phoneticPr fontId="1"/>
  </si>
  <si>
    <t>こどもの活動等のスペースが十分に確保されていると思いますか。</t>
    <phoneticPr fontId="1"/>
  </si>
  <si>
    <t>職員の配置数は適切であると思いますか。</t>
    <rPh sb="7" eb="9">
      <t>テキセツ</t>
    </rPh>
    <phoneticPr fontId="1"/>
  </si>
  <si>
    <t>生活空間は、清潔で、心地よく過ごせる環境になっていると思いますか。また、こども達の活動に合わせた空間となっていると思いますか。</t>
    <phoneticPr fontId="1"/>
  </si>
  <si>
    <t>こどものことを十分に理解し、こどもの特性等に応じた専門性のある支援が受けられていると思いますか。 </t>
    <phoneticPr fontId="1"/>
  </si>
  <si>
    <t>放課後等デイサービス計画には、放課後等デイサービスガイドラインの「放課後等デイサービスの提供すべき支援」の「本人支援」、「家族支援」、「移行支援 」で示す支援内容からこどもの支援に必要な項目が適切に設定され、その上で、具体的な支援内容が設定されていると思いますか。</t>
    <rPh sb="99" eb="101">
      <t>セッテイ</t>
    </rPh>
    <rPh sb="126" eb="127">
      <t>オモ</t>
    </rPh>
    <phoneticPr fontId="1"/>
  </si>
  <si>
    <t>放課後等デイサービス計画に沿った支援が行われていると思いますか。</t>
    <phoneticPr fontId="1"/>
  </si>
  <si>
    <t>放課後児童クラブや児童館との交流や、地域の他のこどもと活動する機会がありますか。</t>
    <phoneticPr fontId="1"/>
  </si>
  <si>
    <t>保護者への説明等</t>
    <rPh sb="0" eb="3">
      <t>ホゴシャ</t>
    </rPh>
    <rPh sb="5" eb="8">
      <t>セツメイトウ</t>
    </rPh>
    <phoneticPr fontId="1"/>
  </si>
  <si>
    <t>事業所を利用する際に、運営規程、支援プログラム、利用者負担等について丁寧な説明がありましたか。</t>
    <rPh sb="16" eb="18">
      <t>シエン</t>
    </rPh>
    <phoneticPr fontId="1"/>
  </si>
  <si>
    <t>「放課後等デイサービス計画」を示しながら、支援内容の説明がなされましたか。</t>
    <phoneticPr fontId="1"/>
  </si>
  <si>
    <t>日頃からこどもの状況を保護者と伝え合い、こどもの健康や発達の状況について共通理解ができていると思いますか。</t>
    <phoneticPr fontId="1"/>
  </si>
  <si>
    <t>定期的に、面談や子育てに関する助言等の支援が行われていますか。</t>
    <phoneticPr fontId="1"/>
  </si>
  <si>
    <t>事業所の職員から共感的に支援をされていると思いますか。</t>
    <phoneticPr fontId="1"/>
  </si>
  <si>
    <t>父母の会の活動の支援や、保護者会等の開催等により、保護者同士の交流の機会が設けられるなど、家族への支援がされているか。また、きょうだい向けのイベントの開催等により、きょうだい同士の交流の機会が設けられるなど、きょうだいへの支援がされていますか。</t>
    <rPh sb="45" eb="47">
      <t>カゾク</t>
    </rPh>
    <rPh sb="67" eb="68">
      <t>ム</t>
    </rPh>
    <rPh sb="75" eb="78">
      <t>カイサイトウ</t>
    </rPh>
    <rPh sb="87" eb="89">
      <t>ドウシ</t>
    </rPh>
    <rPh sb="90" eb="92">
      <t>コウリュウ</t>
    </rPh>
    <rPh sb="93" eb="95">
      <t>キカイ</t>
    </rPh>
    <rPh sb="96" eb="97">
      <t>モウ</t>
    </rPh>
    <rPh sb="111" eb="113">
      <t>シエン</t>
    </rPh>
    <phoneticPr fontId="1"/>
  </si>
  <si>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phoneticPr fontId="1"/>
  </si>
  <si>
    <t>こどもや保護者との意思の疎通や情報伝達のための配慮がなされていると思いますか。</t>
    <phoneticPr fontId="1"/>
  </si>
  <si>
    <t>定期的に通信やホームページ・SNS等で、活動概要や行事予定、連絡体制等の情報や業務に関する自己評価の結果をこどもや保護者に対して発信されていますか。</t>
    <rPh sb="4" eb="6">
      <t>ツウシン</t>
    </rPh>
    <phoneticPr fontId="1"/>
  </si>
  <si>
    <t>個人情報の取扱いに十分に留意されていると思いますか。</t>
    <phoneticPr fontId="1"/>
  </si>
  <si>
    <t>非常時等の対応</t>
    <rPh sb="0" eb="3">
      <t>ヒジョウジ</t>
    </rPh>
    <rPh sb="3" eb="4">
      <t>トウ</t>
    </rPh>
    <rPh sb="5" eb="7">
      <t>タイオウ</t>
    </rPh>
    <phoneticPr fontId="1"/>
  </si>
  <si>
    <t>事業所では、事故防止マニュアル、緊急時対応マニュアル、防犯マニュアル、感染症対応マニュアル等が策定され、保護者に周知・説明されていますか。また、発生を想定した訓練が実施されていますか。</t>
    <phoneticPr fontId="1"/>
  </si>
  <si>
    <t>事業所では、非常災害の発生に備え、定期的に避難、救出その他必要な訓練が行われていますか。</t>
    <phoneticPr fontId="1"/>
  </si>
  <si>
    <t>事業所より、こどもの安全を確保するための計画について周知される等、安全の確保が十分に行われた上で支援が行われていると思いますか 。</t>
    <phoneticPr fontId="1"/>
  </si>
  <si>
    <t>事故等（怪我等を含む。）が発生した際に、事業所から速やかな連絡や事故が発生した際の状況等について説明がされていると思いますか。</t>
    <rPh sb="57" eb="58">
      <t>オモ</t>
    </rPh>
    <phoneticPr fontId="1"/>
  </si>
  <si>
    <t>満足度</t>
    <rPh sb="0" eb="3">
      <t>マンゾクド</t>
    </rPh>
    <phoneticPr fontId="1"/>
  </si>
  <si>
    <t>こどもは安心感をもって通所していますか。 </t>
    <phoneticPr fontId="1"/>
  </si>
  <si>
    <t>こどもは通所を楽しみにしていますか。</t>
    <phoneticPr fontId="1"/>
  </si>
  <si>
    <t>事業所の支援に満足していますか。</t>
    <phoneticPr fontId="1"/>
  </si>
  <si>
    <t>（別紙３）</t>
    <rPh sb="1" eb="3">
      <t>ベッシ</t>
    </rPh>
    <phoneticPr fontId="1"/>
  </si>
  <si>
    <t>○事業所名</t>
    <rPh sb="1" eb="4">
      <t>ジギョウショ</t>
    </rPh>
    <rPh sb="4" eb="5">
      <t>メイ</t>
    </rPh>
    <phoneticPr fontId="1"/>
  </si>
  <si>
    <t>○保護者評価実施期間</t>
    <rPh sb="1" eb="4">
      <t>ホゴシャ</t>
    </rPh>
    <rPh sb="4" eb="6">
      <t>ヒョウカ</t>
    </rPh>
    <rPh sb="6" eb="8">
      <t>ジッシ</t>
    </rPh>
    <rPh sb="8" eb="10">
      <t>キカン</t>
    </rPh>
    <phoneticPr fontId="1"/>
  </si>
  <si>
    <t>～</t>
    <phoneticPr fontId="1"/>
  </si>
  <si>
    <t>○保護者評価有効回答数</t>
    <rPh sb="1" eb="4">
      <t>ホゴシャ</t>
    </rPh>
    <rPh sb="4" eb="6">
      <t>ヒョウカ</t>
    </rPh>
    <rPh sb="6" eb="8">
      <t>ユウコウ</t>
    </rPh>
    <rPh sb="8" eb="11">
      <t>カイトウスウ</t>
    </rPh>
    <phoneticPr fontId="1"/>
  </si>
  <si>
    <t>（対象者数）</t>
    <rPh sb="1" eb="3">
      <t>タイショウ</t>
    </rPh>
    <rPh sb="3" eb="4">
      <t>シャ</t>
    </rPh>
    <rPh sb="4" eb="5">
      <t>スウ</t>
    </rPh>
    <phoneticPr fontId="1"/>
  </si>
  <si>
    <t>（回答者数）</t>
    <rPh sb="1" eb="3">
      <t>カイトウ</t>
    </rPh>
    <rPh sb="3" eb="4">
      <t>シャ</t>
    </rPh>
    <rPh sb="4" eb="5">
      <t>スウ</t>
    </rPh>
    <phoneticPr fontId="1"/>
  </si>
  <si>
    <t>○従業者評価実施期間</t>
    <rPh sb="1" eb="4">
      <t>ジュウギョウシャ</t>
    </rPh>
    <rPh sb="4" eb="6">
      <t>ヒョウカ</t>
    </rPh>
    <rPh sb="6" eb="8">
      <t>ジッシ</t>
    </rPh>
    <rPh sb="8" eb="10">
      <t>キカン</t>
    </rPh>
    <phoneticPr fontId="1"/>
  </si>
  <si>
    <t>○従業者評価有効回答数</t>
    <rPh sb="1" eb="4">
      <t>ジュウギョウシャ</t>
    </rPh>
    <rPh sb="4" eb="6">
      <t>ヒョウカ</t>
    </rPh>
    <rPh sb="6" eb="8">
      <t>ユウコウ</t>
    </rPh>
    <rPh sb="8" eb="11">
      <t>カイトウスウ</t>
    </rPh>
    <phoneticPr fontId="1"/>
  </si>
  <si>
    <t>○事業者向け自己評価表作成日</t>
    <rPh sb="1" eb="4">
      <t>ジギョウシャ</t>
    </rPh>
    <rPh sb="4" eb="5">
      <t>ム</t>
    </rPh>
    <rPh sb="6" eb="8">
      <t>ジコ</t>
    </rPh>
    <rPh sb="8" eb="10">
      <t>ヒョウカ</t>
    </rPh>
    <rPh sb="10" eb="11">
      <t>ヒョウ</t>
    </rPh>
    <rPh sb="11" eb="13">
      <t>サクセイ</t>
    </rPh>
    <rPh sb="13" eb="14">
      <t>ビ</t>
    </rPh>
    <phoneticPr fontId="1"/>
  </si>
  <si>
    <t>○ 分析結果</t>
    <rPh sb="2" eb="4">
      <t>ブンセキ</t>
    </rPh>
    <rPh sb="4" eb="6">
      <t>ケッカ</t>
    </rPh>
    <phoneticPr fontId="1"/>
  </si>
  <si>
    <t>工夫していることや意識的に行っている取組等</t>
    <rPh sb="0" eb="2">
      <t>クフウ</t>
    </rPh>
    <rPh sb="9" eb="12">
      <t>イシキテキ</t>
    </rPh>
    <rPh sb="13" eb="14">
      <t>オコナ</t>
    </rPh>
    <rPh sb="18" eb="20">
      <t>トリクミ</t>
    </rPh>
    <rPh sb="20" eb="21">
      <t>トウ</t>
    </rPh>
    <phoneticPr fontId="1"/>
  </si>
  <si>
    <t>さらに充実を図るための取組等</t>
    <rPh sb="3" eb="5">
      <t>ジュウジツ</t>
    </rPh>
    <rPh sb="6" eb="7">
      <t>ハカ</t>
    </rPh>
    <rPh sb="11" eb="13">
      <t>トリクミ</t>
    </rPh>
    <rPh sb="13" eb="14">
      <t>トウ</t>
    </rPh>
    <phoneticPr fontId="1"/>
  </si>
  <si>
    <t>事業所として考えている課題の要因等</t>
    <rPh sb="0" eb="3">
      <t>ジギョウショ</t>
    </rPh>
    <rPh sb="6" eb="7">
      <t>カンガ</t>
    </rPh>
    <rPh sb="11" eb="13">
      <t>カダイ</t>
    </rPh>
    <rPh sb="14" eb="16">
      <t>ヨウイン</t>
    </rPh>
    <rPh sb="16" eb="17">
      <t>トウ</t>
    </rPh>
    <phoneticPr fontId="1"/>
  </si>
  <si>
    <t>改善に向けて必要な取組や工夫が必要な点等</t>
    <rPh sb="0" eb="2">
      <t>カイゼン</t>
    </rPh>
    <rPh sb="3" eb="4">
      <t>ム</t>
    </rPh>
    <rPh sb="6" eb="8">
      <t>ヒツヨウ</t>
    </rPh>
    <rPh sb="9" eb="11">
      <t>トリクミ</t>
    </rPh>
    <rPh sb="12" eb="14">
      <t>クフウ</t>
    </rPh>
    <rPh sb="15" eb="17">
      <t>ヒツヨウ</t>
    </rPh>
    <rPh sb="18" eb="19">
      <t>テン</t>
    </rPh>
    <rPh sb="19" eb="20">
      <t>トウ</t>
    </rPh>
    <phoneticPr fontId="1"/>
  </si>
  <si>
    <t>（別紙４）</t>
    <rPh sb="1" eb="3">
      <t>ベッシ</t>
    </rPh>
    <phoneticPr fontId="1"/>
  </si>
  <si>
    <t>事業所名</t>
    <rPh sb="0" eb="3">
      <t>ジギョウショ</t>
    </rPh>
    <rPh sb="3" eb="4">
      <t>メイ</t>
    </rPh>
    <phoneticPr fontId="1"/>
  </si>
  <si>
    <t>公表日</t>
    <phoneticPr fontId="1"/>
  </si>
  <si>
    <t>利用児童数</t>
    <rPh sb="0" eb="2">
      <t>リヨウ</t>
    </rPh>
    <rPh sb="2" eb="4">
      <t>ジドウ</t>
    </rPh>
    <rPh sb="4" eb="5">
      <t>スウ</t>
    </rPh>
    <phoneticPr fontId="1"/>
  </si>
  <si>
    <t>回収数</t>
    <rPh sb="0" eb="2">
      <t>カイシュウ</t>
    </rPh>
    <rPh sb="2" eb="3">
      <t>スウ</t>
    </rPh>
    <phoneticPr fontId="1"/>
  </si>
  <si>
    <t>ご意見を踏まえた対応</t>
    <rPh sb="1" eb="3">
      <t>イケン</t>
    </rPh>
    <rPh sb="4" eb="5">
      <t>フ</t>
    </rPh>
    <rPh sb="8" eb="10">
      <t>タイオウ</t>
    </rPh>
    <phoneticPr fontId="1"/>
  </si>
  <si>
    <t>生活空間は、こどもにわかりやすく構造化された環境になっていると思いますか。また、事業所の設備等は、障害特性に応じて、バリアフリー化や情報伝達等への配慮が適切になされていると思いますか。</t>
    <phoneticPr fontId="1"/>
  </si>
  <si>
    <t>事業所が公表している支援プログラムは、事業所の提供する支援内容と合っていると思いますか 。</t>
    <rPh sb="10" eb="12">
      <t>シエン</t>
    </rPh>
    <phoneticPr fontId="1"/>
  </si>
  <si>
    <t>こどものことを十分理解し、こどもと保護者のニーズや課題が客観的に分析された上で、放課後等デイサービス計画（個別支援計画）が作成されていると思いますか。</t>
    <rPh sb="53" eb="57">
      <t>コベツシエン</t>
    </rPh>
    <rPh sb="57" eb="59">
      <t>ケイカク</t>
    </rPh>
    <phoneticPr fontId="1"/>
  </si>
  <si>
    <t>事業所の活動プログラムが固定化されないよう工夫されていると思いますか。</t>
    <phoneticPr fontId="1"/>
  </si>
  <si>
    <t>事業所では、家族に対して家族支援プログラム(ペアレント・トレーニング等)や家族等も参加できる研修会や情報提供の機会等が行われていますか。</t>
    <phoneticPr fontId="1"/>
  </si>
  <si>
    <t>（別紙５）</t>
    <rPh sb="1" eb="3">
      <t>ベッシ</t>
    </rPh>
    <phoneticPr fontId="1"/>
  </si>
  <si>
    <t>公表日</t>
    <rPh sb="0" eb="3">
      <t>コウヒョウビ</t>
    </rPh>
    <phoneticPr fontId="1"/>
  </si>
  <si>
    <t>工夫している点</t>
    <rPh sb="0" eb="2">
      <t>クフウ</t>
    </rPh>
    <rPh sb="6" eb="7">
      <t>テン</t>
    </rPh>
    <phoneticPr fontId="1"/>
  </si>
  <si>
    <t>課題や改善すべき点</t>
    <rPh sb="0" eb="2">
      <t>カダイ</t>
    </rPh>
    <rPh sb="3" eb="5">
      <t>カイゼン</t>
    </rPh>
    <rPh sb="8" eb="9">
      <t>テン</t>
    </rPh>
    <phoneticPr fontId="1"/>
  </si>
  <si>
    <t>事業所の強み（※）だと思われること
※より強化・充実を図ることが期待されること</t>
    <rPh sb="0" eb="3">
      <t>ジギョウショ</t>
    </rPh>
    <rPh sb="4" eb="5">
      <t>ツヨ</t>
    </rPh>
    <rPh sb="11" eb="12">
      <t>オモ</t>
    </rPh>
    <rPh sb="21" eb="23">
      <t>キョウカ</t>
    </rPh>
    <rPh sb="24" eb="26">
      <t>ジュウジツ</t>
    </rPh>
    <rPh sb="27" eb="28">
      <t>ハカ</t>
    </rPh>
    <rPh sb="32" eb="34">
      <t>キタイ</t>
    </rPh>
    <phoneticPr fontId="1"/>
  </si>
  <si>
    <t>事業所の弱み（※）だと思われること
※事業所の課題や改善が必要だと思われること</t>
    <rPh sb="0" eb="3">
      <t>ジギョウショ</t>
    </rPh>
    <rPh sb="4" eb="5">
      <t>ヨワ</t>
    </rPh>
    <rPh sb="11" eb="12">
      <t>オモ</t>
    </rPh>
    <rPh sb="19" eb="22">
      <t>ジギョウショ</t>
    </rPh>
    <rPh sb="23" eb="25">
      <t>カダイ</t>
    </rPh>
    <rPh sb="26" eb="28">
      <t>カイゼン</t>
    </rPh>
    <rPh sb="29" eb="31">
      <t>ヒツヨウ</t>
    </rPh>
    <rPh sb="33" eb="34">
      <t>オモ</t>
    </rPh>
    <phoneticPr fontId="1"/>
  </si>
  <si>
    <t>・家族支援等を活用して、丁寧な相談を行っている</t>
    <rPh sb="1" eb="5">
      <t>カゾクシエン</t>
    </rPh>
    <rPh sb="5" eb="6">
      <t>トウ</t>
    </rPh>
    <rPh sb="7" eb="9">
      <t>カツヨウ</t>
    </rPh>
    <rPh sb="12" eb="14">
      <t>テイネイ</t>
    </rPh>
    <rPh sb="15" eb="17">
      <t>ソウダン</t>
    </rPh>
    <rPh sb="18" eb="19">
      <t>オコナ</t>
    </rPh>
    <phoneticPr fontId="1"/>
  </si>
  <si>
    <t>・一部に他（多）職種によるアセスメントが行えている</t>
    <rPh sb="1" eb="3">
      <t>イチブ</t>
    </rPh>
    <rPh sb="4" eb="5">
      <t>タ</t>
    </rPh>
    <rPh sb="6" eb="7">
      <t>タ</t>
    </rPh>
    <rPh sb="8" eb="10">
      <t>ショクシュ</t>
    </rPh>
    <rPh sb="20" eb="21">
      <t>オコナ</t>
    </rPh>
    <phoneticPr fontId="1"/>
  </si>
  <si>
    <t>・専門職による個別療育を行っている 　　　　　　　　　　　・必要に応じて法人内の医療機関を紹介できること</t>
    <rPh sb="1" eb="4">
      <t>センモンショク</t>
    </rPh>
    <rPh sb="7" eb="11">
      <t>コベツリョウイク</t>
    </rPh>
    <rPh sb="12" eb="13">
      <t>オコナ</t>
    </rPh>
    <rPh sb="30" eb="32">
      <t>ヒツヨウ</t>
    </rPh>
    <rPh sb="33" eb="34">
      <t>オウ</t>
    </rPh>
    <rPh sb="36" eb="38">
      <t>ホウジン</t>
    </rPh>
    <rPh sb="38" eb="39">
      <t>ナイ</t>
    </rPh>
    <rPh sb="40" eb="44">
      <t>イリョウキカン</t>
    </rPh>
    <rPh sb="45" eb="47">
      <t>ショウカイ</t>
    </rPh>
    <phoneticPr fontId="1"/>
  </si>
  <si>
    <t>・専門職がそれぞれの専門職を生かした療育を行っている　　　　　　　　　　　　　　　　　　　　　　　　　　　　　　　　　　　　　　　　　　　　　　　　　　　　　・保護者向け学習会</t>
    <rPh sb="1" eb="4">
      <t>センモンショク</t>
    </rPh>
    <rPh sb="10" eb="13">
      <t>センモンショク</t>
    </rPh>
    <rPh sb="14" eb="15">
      <t>イ</t>
    </rPh>
    <rPh sb="18" eb="20">
      <t>リョウイク</t>
    </rPh>
    <rPh sb="21" eb="22">
      <t>オコナ</t>
    </rPh>
    <rPh sb="80" eb="83">
      <t>ホゴシャ</t>
    </rPh>
    <rPh sb="83" eb="84">
      <t>ム</t>
    </rPh>
    <rPh sb="85" eb="88">
      <t>ガクシュウカイ</t>
    </rPh>
    <phoneticPr fontId="1"/>
  </si>
  <si>
    <t>～</t>
  </si>
  <si>
    <t>令和 8年　１　月 ５日</t>
    <phoneticPr fontId="1"/>
  </si>
  <si>
    <t>令和 8年 ２月　２０日</t>
    <phoneticPr fontId="1"/>
  </si>
  <si>
    <t>令和 8年２　月  2５日</t>
    <rPh sb="0" eb="2">
      <t>レイワ</t>
    </rPh>
    <rPh sb="4" eb="5">
      <t>ネン</t>
    </rPh>
    <rPh sb="7" eb="8">
      <t>ガツ</t>
    </rPh>
    <rPh sb="12" eb="13">
      <t>ニチ</t>
    </rPh>
    <phoneticPr fontId="1"/>
  </si>
  <si>
    <t>令和 8年 ３月 １０日</t>
    <rPh sb="0" eb="2">
      <t>レイワ</t>
    </rPh>
    <rPh sb="4" eb="5">
      <t>ネン</t>
    </rPh>
    <rPh sb="7" eb="8">
      <t>ガツ</t>
    </rPh>
    <rPh sb="11" eb="12">
      <t>ニチ</t>
    </rPh>
    <phoneticPr fontId="1"/>
  </si>
  <si>
    <t>令和 8年　３月　２７日</t>
    <rPh sb="0" eb="2">
      <t>レイワ</t>
    </rPh>
    <rPh sb="4" eb="5">
      <t>ネン</t>
    </rPh>
    <rPh sb="7" eb="8">
      <t>ガツ</t>
    </rPh>
    <rPh sb="11" eb="12">
      <t>ニチ</t>
    </rPh>
    <phoneticPr fontId="1"/>
  </si>
  <si>
    <t xml:space="preserve"> 　　子ども通園センターつばさの園  (放課後等デイサービス）</t>
    <rPh sb="3" eb="4">
      <t>コ</t>
    </rPh>
    <rPh sb="6" eb="8">
      <t>ツウエン</t>
    </rPh>
    <rPh sb="16" eb="17">
      <t>ソノ</t>
    </rPh>
    <rPh sb="20" eb="24">
      <t>ホウカゴトウ</t>
    </rPh>
    <phoneticPr fontId="1"/>
  </si>
  <si>
    <t>令和　８年　３月　２７日</t>
    <rPh sb="0" eb="2">
      <t>レイワ</t>
    </rPh>
    <rPh sb="4" eb="5">
      <t>トシ</t>
    </rPh>
    <phoneticPr fontId="1"/>
  </si>
  <si>
    <t xml:space="preserve">・ほぼ１部屋しか行かないのでよく分からない
・まだ通いはじめたばかりだが、子どもに対する情報伝達や確認作業などはもっと配慮してもらえたらと思う部分があった
・必要な掲示物がある一方で、活動している子供の妨げになるようようなものはなく落ち着いて過ごせる環境だと感じます。
</t>
    <rPh sb="4" eb="6">
      <t>ヘヤ</t>
    </rPh>
    <rPh sb="8" eb="9">
      <t>イ</t>
    </rPh>
    <rPh sb="16" eb="17">
      <t>ワ</t>
    </rPh>
    <rPh sb="25" eb="26">
      <t>カヨ</t>
    </rPh>
    <rPh sb="37" eb="38">
      <t>コ</t>
    </rPh>
    <rPh sb="41" eb="42">
      <t>タイ</t>
    </rPh>
    <rPh sb="44" eb="48">
      <t>ジョウホウデンタツ</t>
    </rPh>
    <rPh sb="49" eb="51">
      <t>カクニン</t>
    </rPh>
    <rPh sb="51" eb="53">
      <t>サギョウ</t>
    </rPh>
    <rPh sb="59" eb="61">
      <t>ハイリョ</t>
    </rPh>
    <rPh sb="69" eb="70">
      <t>オモ</t>
    </rPh>
    <rPh sb="71" eb="73">
      <t>ブブン</t>
    </rPh>
    <rPh sb="79" eb="81">
      <t>ヒツヨウ</t>
    </rPh>
    <rPh sb="82" eb="85">
      <t>ケイジブツ</t>
    </rPh>
    <rPh sb="88" eb="90">
      <t>イッポウ</t>
    </rPh>
    <rPh sb="92" eb="94">
      <t>カツドウ</t>
    </rPh>
    <rPh sb="98" eb="100">
      <t>コドモ</t>
    </rPh>
    <rPh sb="101" eb="102">
      <t>サマタ</t>
    </rPh>
    <rPh sb="116" eb="117">
      <t>オ</t>
    </rPh>
    <rPh sb="118" eb="119">
      <t>ツ</t>
    </rPh>
    <rPh sb="121" eb="122">
      <t>ス</t>
    </rPh>
    <rPh sb="125" eb="127">
      <t>カンキョウ</t>
    </rPh>
    <rPh sb="129" eb="130">
      <t>カン</t>
    </rPh>
    <phoneticPr fontId="7"/>
  </si>
  <si>
    <t>・登校できたらOK、一緒に遊べているからOKではなくもっと本人の特性に基づいた視点でみて頂けるとより安心できる。
・支援者がこどもの実態に応じたプログラムや手立てを考えるというより、保護者が意見を伝えないと、必要を感じる療育は受けられなかった。</t>
    <rPh sb="1" eb="3">
      <t>トウコウ</t>
    </rPh>
    <rPh sb="10" eb="12">
      <t>イッショ</t>
    </rPh>
    <rPh sb="13" eb="14">
      <t>アソ</t>
    </rPh>
    <rPh sb="29" eb="31">
      <t>ホンニン</t>
    </rPh>
    <rPh sb="32" eb="34">
      <t>トクセイ</t>
    </rPh>
    <rPh sb="35" eb="36">
      <t>モト</t>
    </rPh>
    <rPh sb="39" eb="41">
      <t>シテン</t>
    </rPh>
    <rPh sb="44" eb="45">
      <t>イタダ</t>
    </rPh>
    <rPh sb="50" eb="52">
      <t>アンシン</t>
    </rPh>
    <rPh sb="58" eb="61">
      <t>シエンシャ</t>
    </rPh>
    <rPh sb="66" eb="68">
      <t>ジッタイ</t>
    </rPh>
    <rPh sb="69" eb="70">
      <t>オウ</t>
    </rPh>
    <rPh sb="78" eb="79">
      <t>テ</t>
    </rPh>
    <rPh sb="79" eb="80">
      <t>タテ</t>
    </rPh>
    <rPh sb="82" eb="83">
      <t>カンガ</t>
    </rPh>
    <rPh sb="91" eb="94">
      <t>ホゴシャ</t>
    </rPh>
    <rPh sb="95" eb="97">
      <t>イケン</t>
    </rPh>
    <rPh sb="98" eb="99">
      <t>ツタ</t>
    </rPh>
    <rPh sb="104" eb="106">
      <t>ヒツヨウ</t>
    </rPh>
    <rPh sb="107" eb="108">
      <t>カン</t>
    </rPh>
    <rPh sb="110" eb="112">
      <t>リョウイク</t>
    </rPh>
    <rPh sb="113" eb="114">
      <t>ウ</t>
    </rPh>
    <phoneticPr fontId="7"/>
  </si>
  <si>
    <t>26名</t>
    <rPh sb="2" eb="3">
      <t>メイ</t>
    </rPh>
    <phoneticPr fontId="1"/>
  </si>
  <si>
    <t>・まだ通いはじめのため今後に期待したい</t>
    <phoneticPr fontId="1"/>
  </si>
  <si>
    <t>・まだ信頼関係が築ける前の為</t>
    <phoneticPr fontId="1"/>
  </si>
  <si>
    <t>・そういった場面に遭遇したことがありません</t>
    <phoneticPr fontId="1"/>
  </si>
  <si>
    <t>・マニュアル等の説明はない。月1回の療育だからこもしれませんが。</t>
    <phoneticPr fontId="1"/>
  </si>
  <si>
    <t>・活動日に相談した際に利用者側の話が長引く様子の時は別日の相談に誘っていただけるとなお相談しやすいです。</t>
    <rPh sb="1" eb="4">
      <t>カツドウビ</t>
    </rPh>
    <rPh sb="5" eb="7">
      <t>ソウダン</t>
    </rPh>
    <rPh sb="9" eb="10">
      <t>サイ</t>
    </rPh>
    <rPh sb="11" eb="14">
      <t>リヨウシャ</t>
    </rPh>
    <rPh sb="14" eb="15">
      <t>ガワ</t>
    </rPh>
    <rPh sb="16" eb="17">
      <t>ハナシ</t>
    </rPh>
    <rPh sb="18" eb="20">
      <t>ナガビ</t>
    </rPh>
    <rPh sb="21" eb="23">
      <t>ヨウス</t>
    </rPh>
    <rPh sb="24" eb="25">
      <t>トキ</t>
    </rPh>
    <rPh sb="26" eb="28">
      <t>ベツビ</t>
    </rPh>
    <rPh sb="29" eb="31">
      <t>ソウダン</t>
    </rPh>
    <rPh sb="32" eb="33">
      <t>サソ</t>
    </rPh>
    <rPh sb="43" eb="45">
      <t>ソウダン</t>
    </rPh>
    <phoneticPr fontId="7"/>
  </si>
  <si>
    <t>・掲示はされているようですが参加したことはありません。きょうだい同士の関わりの様子を観察、アドバイスいただける機会があれば、利用してみたいです。</t>
    <phoneticPr fontId="1"/>
  </si>
  <si>
    <t>・もう少し広いと尚良い</t>
    <phoneticPr fontId="1"/>
  </si>
  <si>
    <t>・トイレ等設備の古さを感じる</t>
    <rPh sb="4" eb="5">
      <t>トウ</t>
    </rPh>
    <rPh sb="5" eb="7">
      <t>セツビ</t>
    </rPh>
    <rPh sb="8" eb="9">
      <t>フル</t>
    </rPh>
    <rPh sb="11" eb="12">
      <t>カン</t>
    </rPh>
    <phoneticPr fontId="7"/>
  </si>
  <si>
    <t>・既に達成されている目標を目標にし続けていた。</t>
    <rPh sb="1" eb="2">
      <t>スデ</t>
    </rPh>
    <rPh sb="3" eb="5">
      <t>タッセイ</t>
    </rPh>
    <rPh sb="10" eb="12">
      <t>モクヒョウ</t>
    </rPh>
    <rPh sb="13" eb="15">
      <t>モクヒョウ</t>
    </rPh>
    <rPh sb="17" eb="18">
      <t>ツヅ</t>
    </rPh>
    <phoneticPr fontId="7"/>
  </si>
  <si>
    <t>・部分的に行われていたし、部分的に行われていなかった。</t>
    <rPh sb="1" eb="4">
      <t>ブブンテキ</t>
    </rPh>
    <rPh sb="5" eb="6">
      <t>オコナ</t>
    </rPh>
    <rPh sb="13" eb="16">
      <t>ブブンテキ</t>
    </rPh>
    <rPh sb="17" eb="18">
      <t>オコナ</t>
    </rPh>
    <phoneticPr fontId="7"/>
  </si>
  <si>
    <t>・保護者から意見を伝えない限り工夫はされなかった。</t>
    <rPh sb="1" eb="4">
      <t>ホゴシャ</t>
    </rPh>
    <rPh sb="6" eb="8">
      <t>イケン</t>
    </rPh>
    <rPh sb="9" eb="10">
      <t>ツタ</t>
    </rPh>
    <rPh sb="13" eb="14">
      <t>カギ</t>
    </rPh>
    <rPh sb="15" eb="17">
      <t>クフウ</t>
    </rPh>
    <phoneticPr fontId="7"/>
  </si>
  <si>
    <t>・利用しているサービス内容には含まれていません。子どもの特性上難しいと思います。</t>
    <phoneticPr fontId="1"/>
  </si>
  <si>
    <t>・子どもの日々の生活の中で疑問点などを伝えるもののあいまいな表現で終わることが多かった。</t>
    <rPh sb="1" eb="2">
      <t>コ</t>
    </rPh>
    <rPh sb="5" eb="7">
      <t>ヒビ</t>
    </rPh>
    <rPh sb="8" eb="10">
      <t>セイカツ</t>
    </rPh>
    <rPh sb="11" eb="12">
      <t>ナカ</t>
    </rPh>
    <rPh sb="13" eb="16">
      <t>ギモンテン</t>
    </rPh>
    <rPh sb="19" eb="20">
      <t>ツタ</t>
    </rPh>
    <rPh sb="30" eb="32">
      <t>ヒョウゲン</t>
    </rPh>
    <rPh sb="33" eb="34">
      <t>オ</t>
    </rPh>
    <rPh sb="39" eb="40">
      <t>オオ</t>
    </rPh>
    <phoneticPr fontId="7"/>
  </si>
  <si>
    <t>　令和　　８年　　３月　２７日</t>
    <rPh sb="1" eb="3">
      <t>レイワ</t>
    </rPh>
    <rPh sb="6" eb="7">
      <t>ネン</t>
    </rPh>
    <rPh sb="10" eb="11">
      <t>ガツ</t>
    </rPh>
    <rPh sb="14" eb="15">
      <t>ニチ</t>
    </rPh>
    <phoneticPr fontId="1"/>
  </si>
  <si>
    <t>個別療育は担当者が実施。必要に応じて打合せをしている。</t>
  </si>
  <si>
    <t>地域にセンターはないが、県の発達障害総合支援センターと連携し事例検討会等に参加している。</t>
  </si>
  <si>
    <t>法人としては年3回発行</t>
    <rPh sb="9" eb="11">
      <t>ハッコウ</t>
    </rPh>
    <phoneticPr fontId="1"/>
  </si>
  <si>
    <t>設備の古さ、玄関扉、水道跡等がある</t>
  </si>
  <si>
    <t>就学児の遊具室利用が限定される</t>
  </si>
  <si>
    <t>第三者による外部評価を行い、評価結果を業務改善につなげているか。</t>
    <rPh sb="0" eb="1">
      <t>ダイ</t>
    </rPh>
    <rPh sb="1" eb="2">
      <t>サン</t>
    </rPh>
    <rPh sb="2" eb="3">
      <t>シャ</t>
    </rPh>
    <rPh sb="6" eb="8">
      <t>ガイブ</t>
    </rPh>
    <rPh sb="8" eb="10">
      <t>ヒョウカ</t>
    </rPh>
    <rPh sb="11" eb="12">
      <t>オコナ</t>
    </rPh>
    <rPh sb="14" eb="16">
      <t>ヒョウカ</t>
    </rPh>
    <rPh sb="16" eb="18">
      <t>ケッカ</t>
    </rPh>
    <rPh sb="19" eb="21">
      <t>ギョウム</t>
    </rPh>
    <rPh sb="21" eb="23">
      <t>カイゼン</t>
    </rPh>
    <phoneticPr fontId="1"/>
  </si>
  <si>
    <t>個別療育は担当者がプログラムを立案。必要に応じて多職種の意見を取り入れている</t>
  </si>
  <si>
    <t>状況に応じて集団療育の場を保護者に勧めている</t>
    <phoneticPr fontId="1"/>
  </si>
  <si>
    <t>年3回保護者向けの集まり、年1回学習会を実施</t>
    <phoneticPr fontId="1"/>
  </si>
  <si>
    <t>目指しているができているかは不安</t>
  </si>
  <si>
    <t>・フォーマルな評価の追加検討が必要か
・やりはじめたばかりで活用がしっかりできているかは不安</t>
    <rPh sb="30" eb="32">
      <t>カツヨウ</t>
    </rPh>
    <rPh sb="44" eb="46">
      <t>フアン</t>
    </rPh>
    <phoneticPr fontId="1"/>
  </si>
  <si>
    <t>足りなさは感じる</t>
  </si>
  <si>
    <t>小3終了で対象外</t>
  </si>
  <si>
    <t>・月1回の個別療育のため全員の参加は難しい
・放デイの個別の時間に訓練できていない
・マニュアル等は保護者の目の付きやすい所に掲示し周知したい</t>
    <rPh sb="23" eb="24">
      <t>ホウ</t>
    </rPh>
    <rPh sb="27" eb="29">
      <t>コベツ</t>
    </rPh>
    <rPh sb="30" eb="32">
      <t>ジカン</t>
    </rPh>
    <rPh sb="33" eb="35">
      <t>クンレン</t>
    </rPh>
    <phoneticPr fontId="1"/>
  </si>
  <si>
    <t>保護者管理の下対応</t>
    <phoneticPr fontId="1"/>
  </si>
  <si>
    <t>時間を取りたい</t>
    <phoneticPr fontId="1"/>
  </si>
  <si>
    <t>法人として月1回研修を実施</t>
  </si>
  <si>
    <t>保護者からの情報を基に現状を把握している</t>
  </si>
  <si>
    <t>対象児なし</t>
  </si>
  <si>
    <t>お知らせ、療育内容について等のお便りを検討する</t>
    <phoneticPr fontId="1"/>
  </si>
  <si>
    <t>必要に応じて埼玉療育医療センター等の医療機関を紹介し情報提供している</t>
    <rPh sb="0" eb="2">
      <t>ヒツヨウ</t>
    </rPh>
    <rPh sb="3" eb="4">
      <t>オウ</t>
    </rPh>
    <rPh sb="6" eb="12">
      <t>サイタマリョウイクイリョウ</t>
    </rPh>
    <rPh sb="16" eb="17">
      <t>トウ</t>
    </rPh>
    <rPh sb="18" eb="22">
      <t>イリョウキカン</t>
    </rPh>
    <rPh sb="23" eb="25">
      <t>ショウカイ</t>
    </rPh>
    <rPh sb="26" eb="30">
      <t>ジョウホウテイキョウ</t>
    </rPh>
    <phoneticPr fontId="1"/>
  </si>
  <si>
    <t>・建物全体の図面を掲示する
・情報伝達に配慮を心がける</t>
    <rPh sb="3" eb="5">
      <t>ゼンタイ</t>
    </rPh>
    <rPh sb="7" eb="8">
      <t>メン</t>
    </rPh>
    <rPh sb="15" eb="19">
      <t>ジョウホウデンタツ</t>
    </rPh>
    <rPh sb="20" eb="22">
      <t>ハイリョ</t>
    </rPh>
    <rPh sb="23" eb="24">
      <t>ココロ</t>
    </rPh>
    <phoneticPr fontId="1"/>
  </si>
  <si>
    <t>評価に基づき、こどもの特性を把握した上で、保護者の主訴に沿った支援を提供することを心がける</t>
    <rPh sb="41" eb="42">
      <t>ココロ</t>
    </rPh>
    <phoneticPr fontId="1"/>
  </si>
  <si>
    <t>支援計画に沿った療育を実施する</t>
    <rPh sb="0" eb="2">
      <t>シエン</t>
    </rPh>
    <phoneticPr fontId="1"/>
  </si>
  <si>
    <t>療育時の継続的な評価とそれに基づいてプログラムの修正を行っている</t>
    <phoneticPr fontId="1"/>
  </si>
  <si>
    <t>療育時の継続的な評価とそれに基づいてプログラムの修正を心がける</t>
    <rPh sb="27" eb="28">
      <t>ココロ</t>
    </rPh>
    <phoneticPr fontId="1"/>
  </si>
  <si>
    <t>保護者の困ったことの寄り添的確なアドバイスができるよう心がける</t>
  </si>
  <si>
    <t>保護者の集まり等についての周知を徹底する</t>
    <rPh sb="0" eb="3">
      <t>ホゴシャ</t>
    </rPh>
    <rPh sb="4" eb="5">
      <t>アツ</t>
    </rPh>
    <rPh sb="7" eb="8">
      <t>トウ</t>
    </rPh>
    <rPh sb="13" eb="15">
      <t>シュウチ</t>
    </rPh>
    <rPh sb="16" eb="18">
      <t>テッテイ</t>
    </rPh>
    <phoneticPr fontId="1"/>
  </si>
  <si>
    <t>家族支援等の利用について周知する</t>
  </si>
  <si>
    <t>マニュアル等について保護者の目につく場所に掲示し周知する</t>
  </si>
  <si>
    <t>楽しく通えるように療育の内容を工夫して対応していきたい</t>
  </si>
  <si>
    <t>モニタリングやアセスメントを行いながら適切な目標を設定することを心がける</t>
    <rPh sb="14" eb="15">
      <t>オコナ</t>
    </rPh>
    <phoneticPr fontId="1"/>
  </si>
  <si>
    <t>施設の整備について検討する</t>
  </si>
  <si>
    <t>療育室の掲示板に注意が振られることがある
掲示等の環境について検討したい</t>
    <rPh sb="21" eb="24">
      <t>ケイジトウ</t>
    </rPh>
    <rPh sb="25" eb="27">
      <t>カンキョウ</t>
    </rPh>
    <rPh sb="31" eb="33">
      <t>ケントウ</t>
    </rPh>
    <phoneticPr fontId="1"/>
  </si>
  <si>
    <t>保護者への周知を徹底する。</t>
    <phoneticPr fontId="1"/>
  </si>
  <si>
    <t>・該当ないが室外への飛び出し等で記載が必要か
・必要に応じて支援計画に記載する</t>
    <rPh sb="24" eb="26">
      <t>ヒツヨウ</t>
    </rPh>
    <rPh sb="27" eb="28">
      <t>オウ</t>
    </rPh>
    <rPh sb="30" eb="34">
      <t>シエンケイカク</t>
    </rPh>
    <rPh sb="35" eb="37">
      <t>キサイ</t>
    </rPh>
    <phoneticPr fontId="1"/>
  </si>
  <si>
    <t>子ども通園センターつばさの園(放課後等デイサービス)</t>
    <rPh sb="0" eb="1">
      <t>コ</t>
    </rPh>
    <rPh sb="3" eb="5">
      <t>ツウエン</t>
    </rPh>
    <rPh sb="13" eb="14">
      <t>ソノ</t>
    </rPh>
    <rPh sb="15" eb="19">
      <t>ホウカゴトウ</t>
    </rPh>
    <phoneticPr fontId="1"/>
  </si>
  <si>
    <t>・各職員が研修に参加し専門性を高める</t>
    <rPh sb="1" eb="2">
      <t>カク</t>
    </rPh>
    <rPh sb="2" eb="4">
      <t>ショクイン</t>
    </rPh>
    <rPh sb="5" eb="7">
      <t>ケンシュウ</t>
    </rPh>
    <rPh sb="8" eb="10">
      <t>サンカ</t>
    </rPh>
    <rPh sb="11" eb="14">
      <t>センモンセイ</t>
    </rPh>
    <rPh sb="15" eb="16">
      <t>タカ</t>
    </rPh>
    <phoneticPr fontId="1"/>
  </si>
  <si>
    <t>・保護者との相談時間を設けている</t>
    <rPh sb="1" eb="4">
      <t>ホゴシャ</t>
    </rPh>
    <rPh sb="6" eb="8">
      <t>ソウダン</t>
    </rPh>
    <rPh sb="8" eb="10">
      <t>ジカン</t>
    </rPh>
    <rPh sb="11" eb="12">
      <t>モウ</t>
    </rPh>
    <phoneticPr fontId="1"/>
  </si>
  <si>
    <t>・保護者がわかりやすい表現を用いた書面づくりに努める</t>
    <rPh sb="1" eb="4">
      <t>ホゴシャ</t>
    </rPh>
    <rPh sb="11" eb="13">
      <t>ヒョウゲン</t>
    </rPh>
    <rPh sb="14" eb="15">
      <t>モチ</t>
    </rPh>
    <rPh sb="17" eb="19">
      <t>ショメン</t>
    </rPh>
    <rPh sb="23" eb="24">
      <t>ツト</t>
    </rPh>
    <phoneticPr fontId="1"/>
  </si>
  <si>
    <t>・関係機関との支援会議を開催できるよう努める</t>
    <rPh sb="1" eb="5">
      <t>カンケイキカン</t>
    </rPh>
    <rPh sb="7" eb="11">
      <t>シエンカイギ</t>
    </rPh>
    <rPh sb="12" eb="14">
      <t>カイサイ</t>
    </rPh>
    <rPh sb="19" eb="20">
      <t>ツト</t>
    </rPh>
    <phoneticPr fontId="1"/>
  </si>
  <si>
    <t>・担当者が中心になり療育を行っている</t>
    <rPh sb="1" eb="4">
      <t>タントウシャ</t>
    </rPh>
    <rPh sb="5" eb="7">
      <t>チュウシン</t>
    </rPh>
    <rPh sb="10" eb="12">
      <t>リョウイク</t>
    </rPh>
    <rPh sb="13" eb="14">
      <t>オコナ</t>
    </rPh>
    <phoneticPr fontId="1"/>
  </si>
  <si>
    <t>・職員配置の関係で担当者中心になりがち</t>
    <rPh sb="1" eb="5">
      <t>ショクインハイチ</t>
    </rPh>
    <rPh sb="6" eb="8">
      <t>カンケイ</t>
    </rPh>
    <rPh sb="9" eb="14">
      <t>タントウシャチュウシン</t>
    </rPh>
    <phoneticPr fontId="1"/>
  </si>
  <si>
    <t>保護者にわかるようなことばを選択し説明していく</t>
    <rPh sb="0" eb="3">
      <t>ホゴシャ</t>
    </rPh>
    <rPh sb="14" eb="16">
      <t>センタク</t>
    </rPh>
    <rPh sb="17" eb="19">
      <t>セツメイ</t>
    </rPh>
    <phoneticPr fontId="1"/>
  </si>
  <si>
    <t>個別支援計画等の書面が専門用語を使いがちでわかりにくい</t>
    <rPh sb="0" eb="4">
      <t>コベツシエン</t>
    </rPh>
    <rPh sb="4" eb="6">
      <t>ケイカク</t>
    </rPh>
    <rPh sb="6" eb="7">
      <t>トウ</t>
    </rPh>
    <rPh sb="8" eb="10">
      <t>ショメン</t>
    </rPh>
    <rPh sb="11" eb="13">
      <t>センモン</t>
    </rPh>
    <rPh sb="13" eb="15">
      <t>ヨウゴ</t>
    </rPh>
    <rPh sb="16" eb="17">
      <t>ツカ</t>
    </rPh>
    <phoneticPr fontId="1"/>
  </si>
  <si>
    <t>・個別支援会議の参加や日程の調整で情報共有を行う　　　　　　　　　　　　　　　　　　　　　　　　　　　　　　　　　　　　　　　　　　　　　　　　　　　　　　　　　　　　　　　　　　　　　　　　　　　　　　　　　　　　　　　　　　　　　　　　　　　　　　　　　　　・個別支援会議はもちろん、普段から情報共有を行ない多角的な視点から利用者をみる　　　　　　　　　　　　　　</t>
    <rPh sb="1" eb="7">
      <t>コベツシエンカイギ</t>
    </rPh>
    <rPh sb="8" eb="10">
      <t>サンカ</t>
    </rPh>
    <rPh sb="11" eb="13">
      <t>ニッテイ</t>
    </rPh>
    <rPh sb="14" eb="16">
      <t>チョウセイ</t>
    </rPh>
    <rPh sb="17" eb="19">
      <t>ジョウホウ</t>
    </rPh>
    <rPh sb="19" eb="21">
      <t>キョウユウ</t>
    </rPh>
    <rPh sb="22" eb="23">
      <t>オコナ</t>
    </rPh>
    <rPh sb="132" eb="138">
      <t>コベツシエンカイギ</t>
    </rPh>
    <rPh sb="144" eb="146">
      <t>フダン</t>
    </rPh>
    <rPh sb="148" eb="152">
      <t>ジョウホウキョウユウ</t>
    </rPh>
    <rPh sb="153" eb="154">
      <t>オコ</t>
    </rPh>
    <rPh sb="156" eb="159">
      <t>タカクテキ</t>
    </rPh>
    <rPh sb="160" eb="162">
      <t>シテン</t>
    </rPh>
    <rPh sb="164" eb="167">
      <t>リヨウシャ</t>
    </rPh>
    <phoneticPr fontId="1"/>
  </si>
  <si>
    <t>・建物が古く使いにくいところがある</t>
    <rPh sb="1" eb="3">
      <t>タテモノ</t>
    </rPh>
    <rPh sb="4" eb="5">
      <t>フル</t>
    </rPh>
    <rPh sb="6" eb="7">
      <t>ツカ</t>
    </rPh>
    <phoneticPr fontId="1"/>
  </si>
  <si>
    <t>・建物の老朽化　　　　　　　　　　　　　　　　　　　　　</t>
    <rPh sb="1" eb="3">
      <t>タテモノ</t>
    </rPh>
    <rPh sb="4" eb="7">
      <t>ロウキュウカ</t>
    </rPh>
    <phoneticPr fontId="1"/>
  </si>
  <si>
    <t>・ヒアリハットの用紙を活用し情報共有しリスクの回避に努める　
・可能な範囲でバリアフリー化をすすめる
・通所職員のみならず、地域支援課全職員のマンパワーをどうするかも含めて検討していく</t>
    <rPh sb="8" eb="10">
      <t>ヨウシ</t>
    </rPh>
    <rPh sb="11" eb="13">
      <t>カツヨウ</t>
    </rPh>
    <rPh sb="14" eb="16">
      <t>ジョウホウ</t>
    </rPh>
    <rPh sb="16" eb="18">
      <t>キョウユウ</t>
    </rPh>
    <rPh sb="23" eb="25">
      <t>カイヒ</t>
    </rPh>
    <rPh sb="26" eb="27">
      <t>ツト</t>
    </rPh>
    <rPh sb="32" eb="34">
      <t>カノウ</t>
    </rPh>
    <rPh sb="35" eb="37">
      <t>ハンイ</t>
    </rPh>
    <rPh sb="44" eb="45">
      <t>カ</t>
    </rPh>
    <rPh sb="52" eb="54">
      <t>ツウショ</t>
    </rPh>
    <rPh sb="54" eb="56">
      <t>ショクイン</t>
    </rPh>
    <rPh sb="62" eb="64">
      <t>チイキ</t>
    </rPh>
    <rPh sb="64" eb="66">
      <t>シエン</t>
    </rPh>
    <rPh sb="66" eb="67">
      <t>カ</t>
    </rPh>
    <rPh sb="67" eb="70">
      <t>ゼンショクイン</t>
    </rPh>
    <rPh sb="83" eb="84">
      <t>フク</t>
    </rPh>
    <rPh sb="86" eb="88">
      <t>ケントウ</t>
    </rPh>
    <phoneticPr fontId="1"/>
  </si>
  <si>
    <t>・嫌がりはしないし行くと楽しんでいるので良しとしています。
・遊べることは楽しみにしているが本人が期待した内容でなくがっかりして来ることがある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</si>
</sst>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1"/>
      <color theme="1"/>
      <name val="メイリオ"/>
      <family val="3"/>
      <charset val="128"/>
    </font>
    <font>
      <sz val="10"/>
      <color theme="1"/>
      <name val="メイリオ"/>
      <family val="3"/>
      <charset val="128"/>
    </font>
    <font>
      <sz val="10"/>
      <color theme="1"/>
      <name val="BIZ UDPゴシック"/>
      <family val="3"/>
      <charset val="128"/>
    </font>
    <font>
      <sz val="12"/>
      <color theme="1"/>
      <name val="BIZ UDPゴシック"/>
      <family val="3"/>
      <charset val="128"/>
    </font>
    <font>
      <sz val="11"/>
      <color theme="1"/>
      <name val="BIZ UDPゴシック"/>
      <family val="3"/>
      <charset val="128"/>
    </font>
    <font>
      <sz val="6"/>
      <name val="ＭＳ Ｐゴシック"/>
      <family val="2"/>
      <charset val="128"/>
    </font>
    <font>
      <sz val="12"/>
      <name val="BIZ UDP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3" fillId="0" borderId="0" xfId="0" applyFont="1" applyAlignment="1">
      <alignment horizontal="left" vertical="top"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0" fontId="3" fillId="0" borderId="0" xfId="0" applyFont="1" applyAlignment="1">
      <alignment horizontal="center" wrapText="1"/>
    </xf>
    <xf numFmtId="0" fontId="2" fillId="0" borderId="0" xfId="0" applyFont="1"/>
    <xf numFmtId="0" fontId="2" fillId="0" borderId="0" xfId="0" applyFont="1" applyAlignment="1">
      <alignment vertical="center"/>
    </xf>
    <xf numFmtId="0" fontId="2" fillId="0" borderId="0" xfId="0" applyFont="1" applyAlignment="1">
      <alignment horizontal="right" wrapText="1"/>
    </xf>
    <xf numFmtId="0" fontId="2" fillId="0" borderId="0" xfId="0" applyFont="1" applyAlignment="1">
      <alignment horizontal="right"/>
    </xf>
    <xf numFmtId="0" fontId="4" fillId="0" borderId="0" xfId="0" applyFont="1" applyAlignment="1">
      <alignment horizontal="center" vertical="center" textRotation="255"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wrapText="1"/>
    </xf>
    <xf numFmtId="0" fontId="5" fillId="3" borderId="1" xfId="0" applyFont="1" applyFill="1" applyBorder="1" applyAlignment="1">
      <alignment horizontal="center" vertical="center" textRotation="255" wrapText="1"/>
    </xf>
    <xf numFmtId="0" fontId="5"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wrapText="1"/>
    </xf>
    <xf numFmtId="0" fontId="5" fillId="0" borderId="1" xfId="0" applyFont="1" applyBorder="1" applyAlignment="1">
      <alignment horizontal="left" vertical="top"/>
    </xf>
    <xf numFmtId="0" fontId="5" fillId="0" borderId="1" xfId="0" applyFont="1" applyBorder="1" applyAlignment="1">
      <alignment horizontal="justify" vertical="center"/>
    </xf>
    <xf numFmtId="0" fontId="5" fillId="0" borderId="2" xfId="0" applyFont="1" applyBorder="1" applyAlignment="1">
      <alignment wrapText="1"/>
    </xf>
    <xf numFmtId="0" fontId="5" fillId="0" borderId="2" xfId="0" applyFont="1" applyBorder="1" applyAlignment="1">
      <alignment vertical="top"/>
    </xf>
    <xf numFmtId="0" fontId="5" fillId="0" borderId="2" xfId="0" applyFont="1" applyBorder="1" applyAlignment="1">
      <alignment vertical="top" wrapText="1"/>
    </xf>
    <xf numFmtId="0" fontId="6" fillId="0" borderId="0" xfId="0" applyFont="1"/>
    <xf numFmtId="0" fontId="5" fillId="0" borderId="0" xfId="0" applyFont="1"/>
    <xf numFmtId="0" fontId="5" fillId="0" borderId="7" xfId="0" applyFont="1" applyBorder="1" applyAlignment="1">
      <alignment horizontal="center"/>
    </xf>
    <xf numFmtId="0" fontId="5" fillId="0" borderId="8" xfId="0" applyFont="1" applyBorder="1" applyAlignment="1">
      <alignment horizontal="center"/>
    </xf>
    <xf numFmtId="0" fontId="5" fillId="0" borderId="1" xfId="0" applyFont="1" applyBorder="1" applyAlignment="1">
      <alignment vertical="center"/>
    </xf>
    <xf numFmtId="0" fontId="5" fillId="0" borderId="7" xfId="0" applyFont="1" applyBorder="1"/>
    <xf numFmtId="0" fontId="5" fillId="0" borderId="8" xfId="0" applyFont="1" applyBorder="1"/>
    <xf numFmtId="0" fontId="5" fillId="5" borderId="1" xfId="0" applyFont="1" applyFill="1" applyBorder="1"/>
    <xf numFmtId="0" fontId="5" fillId="5" borderId="1" xfId="0" applyFont="1" applyFill="1" applyBorder="1" applyAlignment="1">
      <alignment horizontal="center" vertical="center"/>
    </xf>
    <xf numFmtId="0" fontId="5" fillId="0" borderId="1" xfId="0" applyFont="1" applyBorder="1" applyAlignment="1">
      <alignment vertical="center" textRotation="255"/>
    </xf>
    <xf numFmtId="0" fontId="5" fillId="5" borderId="1" xfId="0" applyFont="1" applyFill="1" applyBorder="1" applyAlignment="1">
      <alignment vertical="center"/>
    </xf>
    <xf numFmtId="0" fontId="5" fillId="2" borderId="1" xfId="0"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right" wrapText="1"/>
    </xf>
    <xf numFmtId="0" fontId="5" fillId="0" borderId="5"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5" xfId="0" applyFont="1" applyBorder="1" applyAlignment="1">
      <alignment horizontal="right" wrapText="1"/>
    </xf>
    <xf numFmtId="0" fontId="5" fillId="0" borderId="0" xfId="0" applyFont="1" applyAlignment="1">
      <alignment horizontal="center" vertical="center" textRotation="255" wrapText="1"/>
    </xf>
    <xf numFmtId="0" fontId="5" fillId="0" borderId="0" xfId="0" applyFont="1" applyAlignment="1">
      <alignment horizontal="left" vertical="top" wrapText="1"/>
    </xf>
    <xf numFmtId="0" fontId="5" fillId="2" borderId="1" xfId="0" applyFont="1" applyFill="1" applyBorder="1" applyAlignment="1">
      <alignment horizontal="center" vertical="center" textRotation="255"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2" xfId="0" applyFont="1" applyBorder="1" applyAlignment="1">
      <alignment vertical="top"/>
    </xf>
    <xf numFmtId="0" fontId="6" fillId="0" borderId="2" xfId="0" applyFont="1" applyBorder="1" applyAlignment="1">
      <alignment vertical="top" wrapText="1"/>
    </xf>
    <xf numFmtId="0" fontId="6" fillId="0" borderId="1" xfId="0" applyFont="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6" fillId="0" borderId="8" xfId="0" applyFont="1" applyBorder="1" applyAlignment="1">
      <alignment vertical="center"/>
    </xf>
    <xf numFmtId="0" fontId="4" fillId="0" borderId="1" xfId="0" applyFont="1" applyBorder="1" applyAlignment="1">
      <alignment horizontal="left" vertical="top" wrapText="1"/>
    </xf>
    <xf numFmtId="0" fontId="4" fillId="0" borderId="2" xfId="0" applyFont="1" applyBorder="1" applyAlignment="1">
      <alignment vertical="top" wrapText="1"/>
    </xf>
    <xf numFmtId="0" fontId="4" fillId="0" borderId="1" xfId="0" applyFont="1" applyBorder="1" applyAlignment="1">
      <alignment horizontal="left" vertical="top"/>
    </xf>
    <xf numFmtId="0" fontId="5" fillId="0" borderId="2" xfId="0" applyFont="1" applyBorder="1" applyAlignment="1">
      <alignment horizontal="center" wrapText="1"/>
    </xf>
    <xf numFmtId="0" fontId="8" fillId="0" borderId="1" xfId="0" applyFont="1" applyBorder="1" applyAlignment="1">
      <alignment vertical="top"/>
    </xf>
    <xf numFmtId="0" fontId="8"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vertical="center" wrapText="1"/>
    </xf>
    <xf numFmtId="0" fontId="5" fillId="3" borderId="2" xfId="0" applyFont="1" applyFill="1" applyBorder="1" applyAlignment="1">
      <alignment horizontal="center" vertical="center" textRotation="255" wrapText="1"/>
    </xf>
    <xf numFmtId="0" fontId="5" fillId="3" borderId="3" xfId="0" applyFont="1" applyFill="1" applyBorder="1" applyAlignment="1">
      <alignment horizontal="center" vertical="center" textRotation="255" wrapText="1"/>
    </xf>
    <xf numFmtId="0" fontId="5" fillId="3" borderId="4" xfId="0" applyFont="1" applyFill="1" applyBorder="1" applyAlignment="1">
      <alignment horizontal="center" vertical="center" textRotation="255" wrapText="1"/>
    </xf>
    <xf numFmtId="0" fontId="5" fillId="0" borderId="5" xfId="0" applyFont="1" applyBorder="1" applyAlignment="1">
      <alignment horizontal="left" vertical="center" wrapText="1"/>
    </xf>
    <xf numFmtId="0" fontId="5" fillId="3" borderId="1" xfId="0" applyFont="1" applyFill="1" applyBorder="1" applyAlignment="1">
      <alignment horizontal="center" vertical="center" textRotation="255" wrapText="1"/>
    </xf>
    <xf numFmtId="0" fontId="8" fillId="0" borderId="1" xfId="0" applyFont="1" applyBorder="1" applyAlignment="1">
      <alignment horizontal="left" vertical="top" wrapText="1"/>
    </xf>
    <xf numFmtId="0" fontId="8" fillId="0" borderId="1" xfId="0" applyFont="1" applyBorder="1" applyAlignment="1">
      <alignment horizontal="center"/>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left" vertical="center"/>
    </xf>
    <xf numFmtId="0" fontId="5" fillId="0" borderId="1" xfId="0" applyFont="1" applyBorder="1" applyAlignment="1">
      <alignment horizontal="left" vertical="center"/>
    </xf>
    <xf numFmtId="0" fontId="5" fillId="0" borderId="6" xfId="0" applyFont="1" applyBorder="1" applyAlignment="1">
      <alignment horizontal="center"/>
    </xf>
    <xf numFmtId="0" fontId="5" fillId="0" borderId="7" xfId="0" applyFont="1" applyBorder="1" applyAlignment="1">
      <alignment horizontal="center"/>
    </xf>
    <xf numFmtId="0" fontId="5" fillId="0" borderId="1" xfId="0" applyFont="1" applyBorder="1" applyAlignment="1">
      <alignment horizontal="center"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5" fillId="2" borderId="2"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xf numFmtId="0" fontId="5" fillId="2" borderId="1" xfId="0" applyFont="1" applyFill="1" applyBorder="1" applyAlignment="1">
      <alignment horizontal="center" vertical="center" textRotation="255"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4" borderId="2" xfId="0" applyFont="1" applyFill="1" applyBorder="1" applyAlignment="1">
      <alignment horizontal="center" vertical="center" textRotation="255" wrapText="1"/>
    </xf>
    <xf numFmtId="0" fontId="5" fillId="4" borderId="3" xfId="0" applyFont="1" applyFill="1" applyBorder="1" applyAlignment="1">
      <alignment horizontal="center" vertical="center" textRotation="255" wrapText="1"/>
    </xf>
    <xf numFmtId="0" fontId="5" fillId="4" borderId="4" xfId="0" applyFont="1" applyFill="1" applyBorder="1" applyAlignment="1">
      <alignment horizontal="center" vertical="center" textRotation="255"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201929</xdr:colOff>
      <xdr:row>1</xdr:row>
      <xdr:rowOff>72390</xdr:rowOff>
    </xdr:from>
    <xdr:to>
      <xdr:col>5</xdr:col>
      <xdr:colOff>3202304</xdr:colOff>
      <xdr:row>1</xdr:row>
      <xdr:rowOff>636270</xdr:rowOff>
    </xdr:to>
    <xdr:sp macro="" textlink="">
      <xdr:nvSpPr>
        <xdr:cNvPr id="2" name="正方形/長方形 1">
          <a:extLst>
            <a:ext uri="{FF2B5EF4-FFF2-40B4-BE49-F238E27FC236}">
              <a16:creationId xmlns:a16="http://schemas.microsoft.com/office/drawing/2014/main" id="{58F57621-1445-86CF-53FD-F62912E6097A}"/>
            </a:ext>
          </a:extLst>
        </xdr:cNvPr>
        <xdr:cNvSpPr/>
      </xdr:nvSpPr>
      <xdr:spPr>
        <a:xfrm>
          <a:off x="552449" y="72390"/>
          <a:ext cx="8654415" cy="56388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メイリオ" panose="020B0604030504040204" pitchFamily="50" charset="-128"/>
              <a:ea typeface="メイリオ" panose="020B0604030504040204" pitchFamily="50" charset="-128"/>
            </a:rPr>
            <a:t>　　　　　　　　　　　　　　　　　　　　放課後等デイサービス評価表</a:t>
          </a:r>
        </a:p>
      </xdr:txBody>
    </xdr:sp>
    <xdr:clientData/>
  </xdr:twoCellAnchor>
  <xdr:twoCellAnchor>
    <xdr:from>
      <xdr:col>2</xdr:col>
      <xdr:colOff>1859280</xdr:colOff>
      <xdr:row>1</xdr:row>
      <xdr:rowOff>179070</xdr:rowOff>
    </xdr:from>
    <xdr:to>
      <xdr:col>2</xdr:col>
      <xdr:colOff>3288030</xdr:colOff>
      <xdr:row>1</xdr:row>
      <xdr:rowOff>542925</xdr:rowOff>
    </xdr:to>
    <xdr:sp macro="" textlink="">
      <xdr:nvSpPr>
        <xdr:cNvPr id="4" name="正方形/長方形 3">
          <a:extLst>
            <a:ext uri="{FF2B5EF4-FFF2-40B4-BE49-F238E27FC236}">
              <a16:creationId xmlns:a16="http://schemas.microsoft.com/office/drawing/2014/main" id="{EA4E290C-5ECD-5DC9-9704-D3CBFFB0C404}"/>
            </a:ext>
          </a:extLst>
        </xdr:cNvPr>
        <xdr:cNvSpPr/>
      </xdr:nvSpPr>
      <xdr:spPr>
        <a:xfrm>
          <a:off x="2651760" y="179070"/>
          <a:ext cx="1428750" cy="36385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従業者向け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300988</xdr:colOff>
      <xdr:row>1</xdr:row>
      <xdr:rowOff>47625</xdr:rowOff>
    </xdr:from>
    <xdr:to>
      <xdr:col>5</xdr:col>
      <xdr:colOff>2994659</xdr:colOff>
      <xdr:row>1</xdr:row>
      <xdr:rowOff>605790</xdr:rowOff>
    </xdr:to>
    <xdr:sp macro="" textlink="">
      <xdr:nvSpPr>
        <xdr:cNvPr id="2" name="正方形/長方形 1">
          <a:extLst>
            <a:ext uri="{FF2B5EF4-FFF2-40B4-BE49-F238E27FC236}">
              <a16:creationId xmlns:a16="http://schemas.microsoft.com/office/drawing/2014/main" id="{7DEF8A9A-766A-4CCC-AAC4-DDA5B1F0648B}"/>
            </a:ext>
          </a:extLst>
        </xdr:cNvPr>
        <xdr:cNvSpPr/>
      </xdr:nvSpPr>
      <xdr:spPr>
        <a:xfrm>
          <a:off x="300988" y="375285"/>
          <a:ext cx="10039351" cy="5581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事業所</a:t>
          </a:r>
          <a:r>
            <a:rPr kumimoji="1" lang="ja-JP" altLang="en-US" sz="1400">
              <a:solidFill>
                <a:schemeClr val="tx1"/>
              </a:solidFill>
              <a:latin typeface="メイリオ" panose="020B0604030504040204" pitchFamily="50" charset="-128"/>
              <a:ea typeface="メイリオ" panose="020B0604030504040204" pitchFamily="50" charset="-128"/>
            </a:rPr>
            <a:t>における自己評価総括表</a:t>
          </a:r>
        </a:p>
      </xdr:txBody>
    </xdr:sp>
    <xdr:clientData/>
  </xdr:twoCellAnchor>
  <xdr:twoCellAnchor>
    <xdr:from>
      <xdr:col>2</xdr:col>
      <xdr:colOff>213360</xdr:colOff>
      <xdr:row>1</xdr:row>
      <xdr:rowOff>137160</xdr:rowOff>
    </xdr:from>
    <xdr:to>
      <xdr:col>3</xdr:col>
      <xdr:colOff>24765</xdr:colOff>
      <xdr:row>1</xdr:row>
      <xdr:rowOff>491490</xdr:rowOff>
    </xdr:to>
    <xdr:sp macro="" textlink="">
      <xdr:nvSpPr>
        <xdr:cNvPr id="3" name="正方形/長方形 2">
          <a:extLst>
            <a:ext uri="{FF2B5EF4-FFF2-40B4-BE49-F238E27FC236}">
              <a16:creationId xmlns:a16="http://schemas.microsoft.com/office/drawing/2014/main" id="{8E49302A-F479-4C3E-A583-D80BEA26116B}"/>
            </a:ext>
          </a:extLst>
        </xdr:cNvPr>
        <xdr:cNvSpPr/>
      </xdr:nvSpPr>
      <xdr:spPr>
        <a:xfrm flipH="1">
          <a:off x="2849880" y="464820"/>
          <a:ext cx="1000125" cy="35433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9</xdr:col>
      <xdr:colOff>967740</xdr:colOff>
      <xdr:row>1</xdr:row>
      <xdr:rowOff>638175</xdr:rowOff>
    </xdr:to>
    <xdr:sp macro="" textlink="">
      <xdr:nvSpPr>
        <xdr:cNvPr id="2" name="正方形/長方形 1">
          <a:extLst>
            <a:ext uri="{FF2B5EF4-FFF2-40B4-BE49-F238E27FC236}">
              <a16:creationId xmlns:a16="http://schemas.microsoft.com/office/drawing/2014/main" id="{CED22A7B-06A1-43CF-BCAF-7B3C688A6840}"/>
            </a:ext>
          </a:extLst>
        </xdr:cNvPr>
        <xdr:cNvSpPr/>
      </xdr:nvSpPr>
      <xdr:spPr>
        <a:xfrm>
          <a:off x="550544" y="72390"/>
          <a:ext cx="11466196"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保護者等からの事業所評価の集計結果</a:t>
          </a:r>
        </a:p>
      </xdr:txBody>
    </xdr:sp>
    <xdr:clientData/>
  </xdr:twoCellAnchor>
  <xdr:twoCellAnchor>
    <xdr:from>
      <xdr:col>2</xdr:col>
      <xdr:colOff>2918460</xdr:colOff>
      <xdr:row>1</xdr:row>
      <xdr:rowOff>169545</xdr:rowOff>
    </xdr:from>
    <xdr:to>
      <xdr:col>2</xdr:col>
      <xdr:colOff>3825240</xdr:colOff>
      <xdr:row>1</xdr:row>
      <xdr:rowOff>531495</xdr:rowOff>
    </xdr:to>
    <xdr:sp macro="" textlink="">
      <xdr:nvSpPr>
        <xdr:cNvPr id="3" name="正方形/長方形 2">
          <a:extLst>
            <a:ext uri="{FF2B5EF4-FFF2-40B4-BE49-F238E27FC236}">
              <a16:creationId xmlns:a16="http://schemas.microsoft.com/office/drawing/2014/main" id="{55389EE4-F10B-4B3D-BA0B-2B974694E9BA}"/>
            </a:ext>
          </a:extLst>
        </xdr:cNvPr>
        <xdr:cNvSpPr/>
      </xdr:nvSpPr>
      <xdr:spPr>
        <a:xfrm>
          <a:off x="3710940" y="169545"/>
          <a:ext cx="906780" cy="3619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657224</xdr:colOff>
      <xdr:row>1</xdr:row>
      <xdr:rowOff>95250</xdr:rowOff>
    </xdr:from>
    <xdr:to>
      <xdr:col>6</xdr:col>
      <xdr:colOff>901064</xdr:colOff>
      <xdr:row>2</xdr:row>
      <xdr:rowOff>5715</xdr:rowOff>
    </xdr:to>
    <xdr:sp macro="" textlink="">
      <xdr:nvSpPr>
        <xdr:cNvPr id="2" name="正方形/長方形 1">
          <a:extLst>
            <a:ext uri="{FF2B5EF4-FFF2-40B4-BE49-F238E27FC236}">
              <a16:creationId xmlns:a16="http://schemas.microsoft.com/office/drawing/2014/main" id="{A5C161A5-BDC8-40D8-989C-6F83D6972464}"/>
            </a:ext>
          </a:extLst>
        </xdr:cNvPr>
        <xdr:cNvSpPr/>
      </xdr:nvSpPr>
      <xdr:spPr>
        <a:xfrm>
          <a:off x="1449704" y="95250"/>
          <a:ext cx="8092440"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事業所における自己評価結果</a:t>
          </a:r>
        </a:p>
      </xdr:txBody>
    </xdr:sp>
    <xdr:clientData/>
  </xdr:twoCellAnchor>
  <xdr:twoCellAnchor>
    <xdr:from>
      <xdr:col>2</xdr:col>
      <xdr:colOff>2606040</xdr:colOff>
      <xdr:row>1</xdr:row>
      <xdr:rowOff>186690</xdr:rowOff>
    </xdr:from>
    <xdr:to>
      <xdr:col>2</xdr:col>
      <xdr:colOff>3429000</xdr:colOff>
      <xdr:row>1</xdr:row>
      <xdr:rowOff>537210</xdr:rowOff>
    </xdr:to>
    <xdr:sp macro="" textlink="">
      <xdr:nvSpPr>
        <xdr:cNvPr id="3" name="正方形/長方形 2">
          <a:extLst>
            <a:ext uri="{FF2B5EF4-FFF2-40B4-BE49-F238E27FC236}">
              <a16:creationId xmlns:a16="http://schemas.microsoft.com/office/drawing/2014/main" id="{3C1C3A6E-42C1-4582-A2D3-D0E5AE7A42EA}"/>
            </a:ext>
          </a:extLst>
        </xdr:cNvPr>
        <xdr:cNvSpPr/>
      </xdr:nvSpPr>
      <xdr:spPr>
        <a:xfrm>
          <a:off x="3398520" y="186690"/>
          <a:ext cx="822960" cy="3505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8"/>
  <sheetViews>
    <sheetView workbookViewId="0">
      <selection activeCell="C53" sqref="C53"/>
    </sheetView>
  </sheetViews>
  <sheetFormatPr defaultColWidth="9" defaultRowHeight="16.5" x14ac:dyDescent="0.4"/>
  <cols>
    <col min="1" max="1" width="4.625" style="2" customWidth="1"/>
    <col min="2" max="2" width="5.75" style="3" customWidth="1"/>
    <col min="3" max="3" width="51.5" style="1" customWidth="1"/>
    <col min="4" max="5" width="9" style="4"/>
    <col min="6" max="6" width="51" style="4" customWidth="1"/>
    <col min="7" max="16384" width="9" style="4"/>
  </cols>
  <sheetData>
    <row r="1" spans="1:6" ht="30" customHeight="1" x14ac:dyDescent="0.45">
      <c r="F1" s="7" t="s">
        <v>0</v>
      </c>
    </row>
    <row r="2" spans="1:6" ht="51.75" customHeight="1" x14ac:dyDescent="0.4">
      <c r="A2" s="9"/>
      <c r="B2" s="10"/>
      <c r="C2" s="11"/>
      <c r="D2" s="12"/>
      <c r="E2" s="12"/>
      <c r="F2" s="12"/>
    </row>
    <row r="3" spans="1:6" ht="66.75" customHeight="1" x14ac:dyDescent="0.4">
      <c r="A3" s="66" t="s">
        <v>1</v>
      </c>
      <c r="B3" s="66"/>
      <c r="C3" s="66"/>
      <c r="D3" s="66"/>
      <c r="E3" s="66"/>
      <c r="F3" s="66"/>
    </row>
    <row r="4" spans="1:6" s="3" customFormat="1" ht="24.95" customHeight="1" x14ac:dyDescent="0.4">
      <c r="A4" s="13"/>
      <c r="B4" s="14"/>
      <c r="C4" s="14" t="s">
        <v>2</v>
      </c>
      <c r="D4" s="14" t="s">
        <v>3</v>
      </c>
      <c r="E4" s="14" t="s">
        <v>4</v>
      </c>
      <c r="F4" s="14" t="s">
        <v>5</v>
      </c>
    </row>
    <row r="5" spans="1:6" ht="54.95" customHeight="1" x14ac:dyDescent="0.4">
      <c r="A5" s="67" t="s">
        <v>6</v>
      </c>
      <c r="B5" s="14">
        <v>1</v>
      </c>
      <c r="C5" s="15" t="s">
        <v>7</v>
      </c>
      <c r="D5" s="16"/>
      <c r="E5" s="16"/>
      <c r="F5" s="17"/>
    </row>
    <row r="6" spans="1:6" ht="54.95" customHeight="1" x14ac:dyDescent="0.4">
      <c r="A6" s="67"/>
      <c r="B6" s="14">
        <v>2</v>
      </c>
      <c r="C6" s="18" t="s">
        <v>8</v>
      </c>
      <c r="D6" s="16"/>
      <c r="E6" s="16"/>
      <c r="F6" s="17"/>
    </row>
    <row r="7" spans="1:6" ht="60.75" customHeight="1" x14ac:dyDescent="0.4">
      <c r="A7" s="67"/>
      <c r="B7" s="14">
        <v>3</v>
      </c>
      <c r="C7" s="18" t="s">
        <v>9</v>
      </c>
      <c r="D7" s="16"/>
      <c r="E7" s="16"/>
      <c r="F7" s="17"/>
    </row>
    <row r="8" spans="1:6" ht="54.95" customHeight="1" x14ac:dyDescent="0.4">
      <c r="A8" s="67"/>
      <c r="B8" s="14">
        <v>4</v>
      </c>
      <c r="C8" s="18" t="s">
        <v>10</v>
      </c>
      <c r="D8" s="16"/>
      <c r="E8" s="16"/>
      <c r="F8" s="17"/>
    </row>
    <row r="9" spans="1:6" ht="54.95" customHeight="1" x14ac:dyDescent="0.4">
      <c r="A9" s="67"/>
      <c r="B9" s="14">
        <v>5</v>
      </c>
      <c r="C9" s="18" t="s">
        <v>11</v>
      </c>
      <c r="D9" s="16"/>
      <c r="E9" s="16"/>
      <c r="F9" s="17"/>
    </row>
    <row r="10" spans="1:6" ht="54.95" customHeight="1" x14ac:dyDescent="0.4">
      <c r="A10" s="67" t="s">
        <v>12</v>
      </c>
      <c r="B10" s="14">
        <v>6</v>
      </c>
      <c r="C10" s="18" t="s">
        <v>13</v>
      </c>
      <c r="D10" s="16"/>
      <c r="E10" s="16"/>
      <c r="F10" s="17"/>
    </row>
    <row r="11" spans="1:6" ht="54.95" customHeight="1" x14ac:dyDescent="0.4">
      <c r="A11" s="67"/>
      <c r="B11" s="14">
        <v>7</v>
      </c>
      <c r="C11" s="18" t="s">
        <v>14</v>
      </c>
      <c r="D11" s="16"/>
      <c r="E11" s="16"/>
      <c r="F11" s="17"/>
    </row>
    <row r="12" spans="1:6" ht="54.95" customHeight="1" x14ac:dyDescent="0.4">
      <c r="A12" s="67"/>
      <c r="B12" s="14">
        <v>8</v>
      </c>
      <c r="C12" s="18" t="s">
        <v>15</v>
      </c>
      <c r="D12" s="16"/>
      <c r="E12" s="16"/>
      <c r="F12" s="17"/>
    </row>
    <row r="13" spans="1:6" ht="54.95" customHeight="1" x14ac:dyDescent="0.4">
      <c r="A13" s="67"/>
      <c r="B13" s="14">
        <v>9</v>
      </c>
      <c r="C13" s="18" t="s">
        <v>16</v>
      </c>
      <c r="D13" s="16"/>
      <c r="E13" s="16"/>
      <c r="F13" s="17"/>
    </row>
    <row r="14" spans="1:6" ht="54.95" customHeight="1" x14ac:dyDescent="0.4">
      <c r="A14" s="67"/>
      <c r="B14" s="14">
        <v>10</v>
      </c>
      <c r="C14" s="18" t="s">
        <v>17</v>
      </c>
      <c r="D14" s="16"/>
      <c r="E14" s="16"/>
      <c r="F14" s="17"/>
    </row>
    <row r="15" spans="1:6" ht="54.95" customHeight="1" x14ac:dyDescent="0.4">
      <c r="A15" s="63" t="s">
        <v>18</v>
      </c>
      <c r="B15" s="14">
        <v>11</v>
      </c>
      <c r="C15" s="18" t="s">
        <v>19</v>
      </c>
      <c r="D15" s="16"/>
      <c r="E15" s="16"/>
      <c r="F15" s="17"/>
    </row>
    <row r="16" spans="1:6" ht="54.95" customHeight="1" x14ac:dyDescent="0.4">
      <c r="A16" s="64"/>
      <c r="B16" s="14">
        <v>12</v>
      </c>
      <c r="C16" s="18" t="s">
        <v>20</v>
      </c>
      <c r="D16" s="16"/>
      <c r="E16" s="16"/>
      <c r="F16" s="17"/>
    </row>
    <row r="17" spans="1:6" ht="60" customHeight="1" x14ac:dyDescent="0.4">
      <c r="A17" s="64"/>
      <c r="B17" s="14">
        <v>13</v>
      </c>
      <c r="C17" s="18" t="s">
        <v>21</v>
      </c>
      <c r="D17" s="16"/>
      <c r="E17" s="16"/>
      <c r="F17" s="17"/>
    </row>
    <row r="18" spans="1:6" ht="54.95" customHeight="1" x14ac:dyDescent="0.4">
      <c r="A18" s="64"/>
      <c r="B18" s="14">
        <v>14</v>
      </c>
      <c r="C18" s="18" t="s">
        <v>22</v>
      </c>
      <c r="D18" s="19"/>
      <c r="E18" s="19"/>
      <c r="F18" s="20"/>
    </row>
    <row r="19" spans="1:6" ht="63" customHeight="1" x14ac:dyDescent="0.4">
      <c r="A19" s="64"/>
      <c r="B19" s="14">
        <v>15</v>
      </c>
      <c r="C19" s="18" t="s">
        <v>23</v>
      </c>
      <c r="D19" s="19"/>
      <c r="E19" s="19"/>
      <c r="F19" s="21"/>
    </row>
    <row r="20" spans="1:6" ht="114" customHeight="1" x14ac:dyDescent="0.4">
      <c r="A20" s="64"/>
      <c r="B20" s="14">
        <v>16</v>
      </c>
      <c r="C20" s="18" t="s">
        <v>24</v>
      </c>
      <c r="D20" s="16"/>
      <c r="E20" s="16"/>
      <c r="F20" s="17"/>
    </row>
    <row r="21" spans="1:6" ht="54.95" customHeight="1" x14ac:dyDescent="0.4">
      <c r="A21" s="64"/>
      <c r="B21" s="14">
        <v>17</v>
      </c>
      <c r="C21" s="18" t="s">
        <v>25</v>
      </c>
      <c r="D21" s="19"/>
      <c r="E21" s="19"/>
      <c r="F21" s="21"/>
    </row>
    <row r="22" spans="1:6" ht="54.95" customHeight="1" x14ac:dyDescent="0.4">
      <c r="A22" s="64"/>
      <c r="B22" s="14">
        <v>18</v>
      </c>
      <c r="C22" s="18" t="s">
        <v>26</v>
      </c>
      <c r="D22" s="16"/>
      <c r="E22" s="16"/>
      <c r="F22" s="17"/>
    </row>
    <row r="23" spans="1:6" ht="54.95" customHeight="1" x14ac:dyDescent="0.4">
      <c r="A23" s="64"/>
      <c r="B23" s="14">
        <v>19</v>
      </c>
      <c r="C23" s="18" t="s">
        <v>27</v>
      </c>
      <c r="D23" s="19"/>
      <c r="E23" s="19"/>
      <c r="F23" s="20"/>
    </row>
    <row r="24" spans="1:6" ht="54.95" customHeight="1" x14ac:dyDescent="0.4">
      <c r="A24" s="64"/>
      <c r="B24" s="14">
        <v>20</v>
      </c>
      <c r="C24" s="18" t="s">
        <v>28</v>
      </c>
      <c r="D24" s="16"/>
      <c r="E24" s="16"/>
      <c r="F24" s="17"/>
    </row>
    <row r="25" spans="1:6" ht="54.95" customHeight="1" x14ac:dyDescent="0.4">
      <c r="A25" s="64"/>
      <c r="B25" s="14">
        <v>21</v>
      </c>
      <c r="C25" s="18" t="s">
        <v>29</v>
      </c>
      <c r="D25" s="16"/>
      <c r="E25" s="16"/>
      <c r="F25" s="17"/>
    </row>
    <row r="26" spans="1:6" ht="54.95" customHeight="1" x14ac:dyDescent="0.4">
      <c r="A26" s="64"/>
      <c r="B26" s="14">
        <v>22</v>
      </c>
      <c r="C26" s="18" t="s">
        <v>30</v>
      </c>
      <c r="D26" s="16"/>
      <c r="E26" s="16"/>
      <c r="F26" s="17"/>
    </row>
    <row r="27" spans="1:6" ht="54.95" customHeight="1" x14ac:dyDescent="0.4">
      <c r="A27" s="64"/>
      <c r="B27" s="14">
        <v>23</v>
      </c>
      <c r="C27" s="18" t="s">
        <v>31</v>
      </c>
      <c r="D27" s="16"/>
      <c r="E27" s="16"/>
      <c r="F27" s="17"/>
    </row>
    <row r="28" spans="1:6" ht="54.95" customHeight="1" x14ac:dyDescent="0.4">
      <c r="A28" s="64"/>
      <c r="B28" s="14">
        <v>24</v>
      </c>
      <c r="C28" s="18" t="s">
        <v>32</v>
      </c>
      <c r="D28" s="16"/>
      <c r="E28" s="16"/>
      <c r="F28" s="17"/>
    </row>
    <row r="29" spans="1:6" ht="54.95" customHeight="1" x14ac:dyDescent="0.4">
      <c r="A29" s="65"/>
      <c r="B29" s="14">
        <v>25</v>
      </c>
      <c r="C29" s="18" t="s">
        <v>33</v>
      </c>
      <c r="D29" s="16"/>
      <c r="E29" s="16"/>
      <c r="F29" s="17"/>
    </row>
    <row r="30" spans="1:6" ht="54.95" customHeight="1" x14ac:dyDescent="0.4">
      <c r="A30" s="63" t="s">
        <v>34</v>
      </c>
      <c r="B30" s="14">
        <v>26</v>
      </c>
      <c r="C30" s="18" t="s">
        <v>35</v>
      </c>
      <c r="D30" s="16"/>
      <c r="E30" s="16"/>
      <c r="F30" s="17"/>
    </row>
    <row r="31" spans="1:6" ht="54.95" customHeight="1" x14ac:dyDescent="0.4">
      <c r="A31" s="64"/>
      <c r="B31" s="14">
        <v>27</v>
      </c>
      <c r="C31" s="18" t="s">
        <v>36</v>
      </c>
      <c r="D31" s="16"/>
      <c r="E31" s="16"/>
      <c r="F31" s="17"/>
    </row>
    <row r="32" spans="1:6" ht="54.95" customHeight="1" x14ac:dyDescent="0.4">
      <c r="A32" s="64"/>
      <c r="B32" s="14">
        <v>28</v>
      </c>
      <c r="C32" s="18" t="s">
        <v>37</v>
      </c>
      <c r="D32" s="16"/>
      <c r="E32" s="16"/>
      <c r="F32" s="17"/>
    </row>
    <row r="33" spans="1:6" ht="54.95" customHeight="1" x14ac:dyDescent="0.4">
      <c r="A33" s="64"/>
      <c r="B33" s="14">
        <v>29</v>
      </c>
      <c r="C33" s="18" t="s">
        <v>38</v>
      </c>
      <c r="D33" s="16"/>
      <c r="E33" s="16"/>
      <c r="F33" s="17"/>
    </row>
    <row r="34" spans="1:6" ht="54.95" customHeight="1" x14ac:dyDescent="0.4">
      <c r="A34" s="64"/>
      <c r="B34" s="14">
        <v>30</v>
      </c>
      <c r="C34" s="15" t="s">
        <v>39</v>
      </c>
      <c r="D34" s="16"/>
      <c r="E34" s="16"/>
      <c r="F34" s="16"/>
    </row>
    <row r="35" spans="1:6" ht="54.95" customHeight="1" x14ac:dyDescent="0.4">
      <c r="A35" s="64"/>
      <c r="B35" s="14">
        <v>31</v>
      </c>
      <c r="C35" s="15" t="s">
        <v>40</v>
      </c>
      <c r="D35" s="16"/>
      <c r="E35" s="16"/>
      <c r="F35" s="16"/>
    </row>
    <row r="36" spans="1:6" ht="54.95" customHeight="1" x14ac:dyDescent="0.4">
      <c r="A36" s="64"/>
      <c r="B36" s="14">
        <v>32</v>
      </c>
      <c r="C36" s="15" t="s">
        <v>41</v>
      </c>
      <c r="D36" s="16"/>
      <c r="E36" s="16"/>
      <c r="F36" s="16"/>
    </row>
    <row r="37" spans="1:6" ht="54.95" customHeight="1" x14ac:dyDescent="0.4">
      <c r="A37" s="64"/>
      <c r="B37" s="14">
        <v>33</v>
      </c>
      <c r="C37" s="15" t="s">
        <v>42</v>
      </c>
      <c r="D37" s="16"/>
      <c r="E37" s="16"/>
      <c r="F37" s="16"/>
    </row>
    <row r="38" spans="1:6" ht="54.95" customHeight="1" x14ac:dyDescent="0.4">
      <c r="A38" s="64"/>
      <c r="B38" s="14">
        <v>34</v>
      </c>
      <c r="C38" s="15" t="s">
        <v>43</v>
      </c>
      <c r="D38" s="16"/>
      <c r="E38" s="16"/>
      <c r="F38" s="16"/>
    </row>
    <row r="39" spans="1:6" ht="54.95" customHeight="1" x14ac:dyDescent="0.4">
      <c r="A39" s="65"/>
      <c r="B39" s="14">
        <v>35</v>
      </c>
      <c r="C39" s="15" t="s">
        <v>44</v>
      </c>
      <c r="D39" s="16"/>
      <c r="E39" s="16"/>
      <c r="F39" s="16"/>
    </row>
    <row r="40" spans="1:6" ht="54.95" customHeight="1" x14ac:dyDescent="0.4">
      <c r="A40" s="63" t="s">
        <v>45</v>
      </c>
      <c r="B40" s="14">
        <v>36</v>
      </c>
      <c r="C40" s="15" t="s">
        <v>46</v>
      </c>
      <c r="D40" s="16"/>
      <c r="E40" s="16"/>
      <c r="F40" s="16"/>
    </row>
    <row r="41" spans="1:6" ht="63" customHeight="1" x14ac:dyDescent="0.4">
      <c r="A41" s="64"/>
      <c r="B41" s="14">
        <v>37</v>
      </c>
      <c r="C41" s="15" t="s">
        <v>47</v>
      </c>
      <c r="D41" s="16"/>
      <c r="E41" s="16"/>
      <c r="F41" s="16"/>
    </row>
    <row r="42" spans="1:6" ht="54.95" customHeight="1" x14ac:dyDescent="0.4">
      <c r="A42" s="64"/>
      <c r="B42" s="14">
        <v>38</v>
      </c>
      <c r="C42" s="15" t="s">
        <v>48</v>
      </c>
      <c r="D42" s="16"/>
      <c r="E42" s="16"/>
      <c r="F42" s="16"/>
    </row>
    <row r="43" spans="1:6" ht="54.95" customHeight="1" x14ac:dyDescent="0.4">
      <c r="A43" s="64"/>
      <c r="B43" s="14">
        <v>39</v>
      </c>
      <c r="C43" s="15" t="s">
        <v>49</v>
      </c>
      <c r="D43" s="16"/>
      <c r="E43" s="16"/>
      <c r="F43" s="16"/>
    </row>
    <row r="44" spans="1:6" ht="79.5" customHeight="1" x14ac:dyDescent="0.4">
      <c r="A44" s="64"/>
      <c r="B44" s="14">
        <v>40</v>
      </c>
      <c r="C44" s="18" t="s">
        <v>50</v>
      </c>
      <c r="D44" s="16"/>
      <c r="E44" s="16"/>
      <c r="F44" s="16"/>
    </row>
    <row r="45" spans="1:6" ht="54.95" customHeight="1" x14ac:dyDescent="0.4">
      <c r="A45" s="64"/>
      <c r="B45" s="14">
        <v>41</v>
      </c>
      <c r="C45" s="15" t="s">
        <v>51</v>
      </c>
      <c r="D45" s="16"/>
      <c r="E45" s="16"/>
      <c r="F45" s="16"/>
    </row>
    <row r="46" spans="1:6" ht="54.95" customHeight="1" x14ac:dyDescent="0.4">
      <c r="A46" s="64"/>
      <c r="B46" s="14">
        <v>42</v>
      </c>
      <c r="C46" s="18" t="s">
        <v>52</v>
      </c>
      <c r="D46" s="16"/>
      <c r="E46" s="16"/>
      <c r="F46" s="16"/>
    </row>
    <row r="47" spans="1:6" ht="54.95" customHeight="1" x14ac:dyDescent="0.4">
      <c r="A47" s="64"/>
      <c r="B47" s="14">
        <v>43</v>
      </c>
      <c r="C47" s="15" t="s">
        <v>53</v>
      </c>
      <c r="D47" s="16"/>
      <c r="E47" s="16"/>
      <c r="F47" s="16"/>
    </row>
    <row r="48" spans="1:6" ht="54.95" customHeight="1" x14ac:dyDescent="0.4">
      <c r="A48" s="64"/>
      <c r="B48" s="14">
        <v>44</v>
      </c>
      <c r="C48" s="15" t="s">
        <v>54</v>
      </c>
      <c r="D48" s="16"/>
      <c r="E48" s="16"/>
      <c r="F48" s="16"/>
    </row>
    <row r="49" spans="1:6" ht="54.95" customHeight="1" x14ac:dyDescent="0.4">
      <c r="A49" s="65"/>
      <c r="B49" s="14">
        <v>45</v>
      </c>
      <c r="C49" s="15" t="s">
        <v>55</v>
      </c>
      <c r="D49" s="16"/>
      <c r="E49" s="16"/>
      <c r="F49" s="16"/>
    </row>
    <row r="50" spans="1:6" ht="54.95" customHeight="1" x14ac:dyDescent="0.4">
      <c r="A50" s="63" t="s">
        <v>56</v>
      </c>
      <c r="B50" s="14">
        <v>46</v>
      </c>
      <c r="C50" s="18" t="s">
        <v>57</v>
      </c>
      <c r="D50" s="16"/>
      <c r="E50" s="16"/>
      <c r="F50" s="16"/>
    </row>
    <row r="51" spans="1:6" ht="54.95" customHeight="1" x14ac:dyDescent="0.4">
      <c r="A51" s="64"/>
      <c r="B51" s="14">
        <v>47</v>
      </c>
      <c r="C51" s="18" t="s">
        <v>58</v>
      </c>
      <c r="D51" s="16"/>
      <c r="E51" s="16"/>
      <c r="F51" s="16"/>
    </row>
    <row r="52" spans="1:6" ht="54.95" customHeight="1" x14ac:dyDescent="0.4">
      <c r="A52" s="64"/>
      <c r="B52" s="14">
        <v>48</v>
      </c>
      <c r="C52" s="18" t="s">
        <v>59</v>
      </c>
      <c r="D52" s="16"/>
      <c r="E52" s="16"/>
      <c r="F52" s="16"/>
    </row>
    <row r="53" spans="1:6" ht="54.95" customHeight="1" x14ac:dyDescent="0.4">
      <c r="A53" s="64"/>
      <c r="B53" s="14">
        <v>49</v>
      </c>
      <c r="C53" s="18" t="s">
        <v>60</v>
      </c>
      <c r="D53" s="16"/>
      <c r="E53" s="16"/>
      <c r="F53" s="16"/>
    </row>
    <row r="54" spans="1:6" ht="54.95" customHeight="1" x14ac:dyDescent="0.4">
      <c r="A54" s="64"/>
      <c r="B54" s="14">
        <v>50</v>
      </c>
      <c r="C54" s="18" t="s">
        <v>61</v>
      </c>
      <c r="D54" s="16"/>
      <c r="E54" s="16"/>
      <c r="F54" s="16"/>
    </row>
    <row r="55" spans="1:6" ht="54.95" customHeight="1" x14ac:dyDescent="0.4">
      <c r="A55" s="64"/>
      <c r="B55" s="14">
        <v>51</v>
      </c>
      <c r="C55" s="18" t="s">
        <v>62</v>
      </c>
      <c r="D55" s="16"/>
      <c r="E55" s="16"/>
      <c r="F55" s="16"/>
    </row>
    <row r="56" spans="1:6" ht="54.95" customHeight="1" x14ac:dyDescent="0.4">
      <c r="A56" s="64"/>
      <c r="B56" s="14">
        <v>52</v>
      </c>
      <c r="C56" s="18" t="s">
        <v>63</v>
      </c>
      <c r="D56" s="16"/>
      <c r="E56" s="16"/>
      <c r="F56" s="16"/>
    </row>
    <row r="57" spans="1:6" ht="54.95" customHeight="1" x14ac:dyDescent="0.4">
      <c r="A57" s="64"/>
      <c r="B57" s="14">
        <v>53</v>
      </c>
      <c r="C57" s="18" t="s">
        <v>64</v>
      </c>
      <c r="D57" s="16"/>
      <c r="E57" s="16"/>
      <c r="F57" s="16"/>
    </row>
    <row r="58" spans="1:6" ht="62.25" customHeight="1" x14ac:dyDescent="0.4">
      <c r="A58" s="65"/>
      <c r="B58" s="14">
        <v>54</v>
      </c>
      <c r="C58" s="18" t="s">
        <v>65</v>
      </c>
      <c r="D58" s="16"/>
      <c r="E58" s="16"/>
      <c r="F58" s="16"/>
    </row>
  </sheetData>
  <mergeCells count="7">
    <mergeCell ref="A40:A49"/>
    <mergeCell ref="A50:A58"/>
    <mergeCell ref="A3:F3"/>
    <mergeCell ref="A5:A9"/>
    <mergeCell ref="A10:A14"/>
    <mergeCell ref="A15:A29"/>
    <mergeCell ref="A30:A39"/>
  </mergeCells>
  <phoneticPr fontId="1"/>
  <pageMargins left="0.25" right="0.25" top="0.75" bottom="0.75" header="0.3" footer="0.3"/>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4B4BC-BA6B-48FD-82B1-342871791604}">
  <sheetPr>
    <tabColor theme="7" tint="0.79998168889431442"/>
    <pageSetUpPr fitToPage="1"/>
  </sheetPr>
  <dimension ref="A1:F19"/>
  <sheetViews>
    <sheetView tabSelected="1" topLeftCell="A12" zoomScale="73" zoomScaleNormal="73" workbookViewId="0">
      <selection activeCell="B20" sqref="B20"/>
    </sheetView>
  </sheetViews>
  <sheetFormatPr defaultColWidth="9" defaultRowHeight="18.75" x14ac:dyDescent="0.45"/>
  <cols>
    <col min="1" max="1" width="4" style="5" customWidth="1"/>
    <col min="2" max="2" width="30.625" style="5" customWidth="1"/>
    <col min="3" max="3" width="15.625" style="5" customWidth="1"/>
    <col min="4" max="4" width="30.625" style="5" customWidth="1"/>
    <col min="5" max="5" width="15.625" style="5" customWidth="1"/>
    <col min="6" max="6" width="45.625" style="5" customWidth="1"/>
    <col min="7" max="16384" width="9" style="5"/>
  </cols>
  <sheetData>
    <row r="1" spans="1:6" ht="26.25" customHeight="1" x14ac:dyDescent="0.45">
      <c r="F1" s="8" t="s">
        <v>96</v>
      </c>
    </row>
    <row r="2" spans="1:6" s="4" customFormat="1" ht="51.75" customHeight="1" x14ac:dyDescent="0.4">
      <c r="A2" s="9"/>
      <c r="B2" s="10"/>
      <c r="C2" s="11"/>
      <c r="D2" s="12"/>
      <c r="E2" s="12"/>
      <c r="F2" s="12"/>
    </row>
    <row r="3" spans="1:6" ht="3.75" customHeight="1" x14ac:dyDescent="0.45">
      <c r="A3" s="22"/>
      <c r="B3" s="22"/>
      <c r="C3" s="22"/>
      <c r="D3" s="22"/>
      <c r="E3" s="22"/>
      <c r="F3" s="22"/>
    </row>
    <row r="4" spans="1:6" ht="30" customHeight="1" x14ac:dyDescent="0.45">
      <c r="A4" s="72" t="s">
        <v>97</v>
      </c>
      <c r="B4" s="72"/>
      <c r="C4" s="73" t="s">
        <v>138</v>
      </c>
      <c r="D4" s="73"/>
      <c r="E4" s="73"/>
      <c r="F4" s="73"/>
    </row>
    <row r="5" spans="1:6" ht="30" customHeight="1" x14ac:dyDescent="0.45">
      <c r="A5" s="72" t="s">
        <v>98</v>
      </c>
      <c r="B5" s="72"/>
      <c r="C5" s="74" t="s">
        <v>133</v>
      </c>
      <c r="D5" s="75"/>
      <c r="E5" s="24" t="s">
        <v>132</v>
      </c>
      <c r="F5" s="25" t="s">
        <v>134</v>
      </c>
    </row>
    <row r="6" spans="1:6" ht="30" customHeight="1" x14ac:dyDescent="0.45">
      <c r="A6" s="72" t="s">
        <v>100</v>
      </c>
      <c r="B6" s="72"/>
      <c r="C6" s="26" t="s">
        <v>101</v>
      </c>
      <c r="D6" s="53">
        <v>26</v>
      </c>
      <c r="E6" s="26" t="s">
        <v>102</v>
      </c>
      <c r="F6" s="52">
        <v>17</v>
      </c>
    </row>
    <row r="7" spans="1:6" ht="30" customHeight="1" x14ac:dyDescent="0.45">
      <c r="A7" s="72" t="s">
        <v>103</v>
      </c>
      <c r="B7" s="72"/>
      <c r="C7" s="74" t="s">
        <v>135</v>
      </c>
      <c r="D7" s="75"/>
      <c r="E7" s="24" t="s">
        <v>99</v>
      </c>
      <c r="F7" s="25" t="s">
        <v>136</v>
      </c>
    </row>
    <row r="8" spans="1:6" ht="30" customHeight="1" x14ac:dyDescent="0.45">
      <c r="A8" s="72" t="s">
        <v>104</v>
      </c>
      <c r="B8" s="72"/>
      <c r="C8" s="26" t="s">
        <v>101</v>
      </c>
      <c r="D8" s="53"/>
      <c r="E8" s="26" t="s">
        <v>102</v>
      </c>
      <c r="F8" s="52"/>
    </row>
    <row r="9" spans="1:6" ht="30" customHeight="1" x14ac:dyDescent="0.45">
      <c r="A9" s="72" t="s">
        <v>105</v>
      </c>
      <c r="B9" s="72"/>
      <c r="C9" s="74" t="s">
        <v>137</v>
      </c>
      <c r="D9" s="75"/>
      <c r="E9" s="27"/>
      <c r="F9" s="28"/>
    </row>
    <row r="10" spans="1:6" ht="24" customHeight="1" x14ac:dyDescent="0.45">
      <c r="A10" s="23" t="s">
        <v>106</v>
      </c>
      <c r="B10" s="23"/>
      <c r="C10" s="23"/>
      <c r="D10" s="23"/>
      <c r="E10" s="23"/>
      <c r="F10" s="23"/>
    </row>
    <row r="11" spans="1:6" ht="50.1" customHeight="1" x14ac:dyDescent="0.45">
      <c r="A11" s="29"/>
      <c r="B11" s="70" t="s">
        <v>126</v>
      </c>
      <c r="C11" s="71"/>
      <c r="D11" s="71" t="s">
        <v>107</v>
      </c>
      <c r="E11" s="71"/>
      <c r="F11" s="30" t="s">
        <v>108</v>
      </c>
    </row>
    <row r="12" spans="1:6" ht="99.95" customHeight="1" x14ac:dyDescent="0.45">
      <c r="A12" s="31">
        <v>1</v>
      </c>
      <c r="B12" s="68" t="s">
        <v>130</v>
      </c>
      <c r="C12" s="68"/>
      <c r="D12" s="68" t="s">
        <v>131</v>
      </c>
      <c r="E12" s="68"/>
      <c r="F12" s="59" t="s">
        <v>194</v>
      </c>
    </row>
    <row r="13" spans="1:6" ht="99.95" customHeight="1" x14ac:dyDescent="0.45">
      <c r="A13" s="31">
        <v>2</v>
      </c>
      <c r="B13" s="68" t="s">
        <v>195</v>
      </c>
      <c r="C13" s="68"/>
      <c r="D13" s="68" t="s">
        <v>128</v>
      </c>
      <c r="E13" s="68"/>
      <c r="F13" s="60" t="s">
        <v>196</v>
      </c>
    </row>
    <row r="14" spans="1:6" ht="99.95" customHeight="1" x14ac:dyDescent="0.45">
      <c r="A14" s="31">
        <v>3</v>
      </c>
      <c r="B14" s="68" t="s">
        <v>129</v>
      </c>
      <c r="C14" s="68"/>
      <c r="D14" s="69"/>
      <c r="E14" s="69"/>
      <c r="F14" s="60" t="s">
        <v>197</v>
      </c>
    </row>
    <row r="15" spans="1:6" x14ac:dyDescent="0.45">
      <c r="A15" s="23"/>
      <c r="B15" s="23"/>
      <c r="C15" s="23"/>
      <c r="D15" s="23"/>
      <c r="E15" s="23"/>
      <c r="F15" s="23"/>
    </row>
    <row r="16" spans="1:6" s="6" customFormat="1" ht="50.1" customHeight="1" x14ac:dyDescent="0.4">
      <c r="A16" s="32"/>
      <c r="B16" s="70" t="s">
        <v>127</v>
      </c>
      <c r="C16" s="71"/>
      <c r="D16" s="71" t="s">
        <v>109</v>
      </c>
      <c r="E16" s="71"/>
      <c r="F16" s="30" t="s">
        <v>110</v>
      </c>
    </row>
    <row r="17" spans="1:6" ht="99.95" customHeight="1" x14ac:dyDescent="0.45">
      <c r="A17" s="31">
        <v>1</v>
      </c>
      <c r="B17" s="68" t="s">
        <v>198</v>
      </c>
      <c r="C17" s="68"/>
      <c r="D17" s="68" t="s">
        <v>199</v>
      </c>
      <c r="E17" s="68"/>
      <c r="F17" s="60" t="s">
        <v>202</v>
      </c>
    </row>
    <row r="18" spans="1:6" ht="99.95" customHeight="1" x14ac:dyDescent="0.45">
      <c r="A18" s="31">
        <v>2</v>
      </c>
      <c r="B18" s="68" t="s">
        <v>201</v>
      </c>
      <c r="C18" s="68"/>
      <c r="D18" s="68"/>
      <c r="E18" s="68"/>
      <c r="F18" s="60" t="s">
        <v>200</v>
      </c>
    </row>
    <row r="19" spans="1:6" ht="99.95" customHeight="1" x14ac:dyDescent="0.45">
      <c r="A19" s="31">
        <v>3</v>
      </c>
      <c r="B19" s="68" t="s">
        <v>203</v>
      </c>
      <c r="C19" s="68"/>
      <c r="D19" s="68" t="s">
        <v>204</v>
      </c>
      <c r="E19" s="68"/>
      <c r="F19" s="60" t="s">
        <v>205</v>
      </c>
    </row>
  </sheetData>
  <mergeCells count="26">
    <mergeCell ref="B12:C12"/>
    <mergeCell ref="D12:E12"/>
    <mergeCell ref="A4:B4"/>
    <mergeCell ref="C4:F4"/>
    <mergeCell ref="A5:B5"/>
    <mergeCell ref="C5:D5"/>
    <mergeCell ref="A6:B6"/>
    <mergeCell ref="A7:B7"/>
    <mergeCell ref="C7:D7"/>
    <mergeCell ref="A8:B8"/>
    <mergeCell ref="A9:B9"/>
    <mergeCell ref="C9:D9"/>
    <mergeCell ref="B11:C11"/>
    <mergeCell ref="D11:E11"/>
    <mergeCell ref="B13:C13"/>
    <mergeCell ref="D13:E13"/>
    <mergeCell ref="B14:C14"/>
    <mergeCell ref="D14:E14"/>
    <mergeCell ref="B16:C16"/>
    <mergeCell ref="D16:E16"/>
    <mergeCell ref="B17:C17"/>
    <mergeCell ref="D17:E17"/>
    <mergeCell ref="B18:C18"/>
    <mergeCell ref="D18:E18"/>
    <mergeCell ref="B19:C19"/>
    <mergeCell ref="D19:E19"/>
  </mergeCells>
  <phoneticPr fontId="1"/>
  <pageMargins left="0.25" right="0.25" top="0.75" bottom="0.75" header="0.3" footer="0.3"/>
  <pageSetup paperSize="9" scale="6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EED5-5147-42E1-8EB1-A39842F0A131}">
  <sheetPr>
    <pageSetUpPr fitToPage="1"/>
  </sheetPr>
  <dimension ref="A1:J36"/>
  <sheetViews>
    <sheetView topLeftCell="A28" zoomScale="73" zoomScaleNormal="73" workbookViewId="0">
      <selection activeCell="E4" sqref="E4"/>
    </sheetView>
  </sheetViews>
  <sheetFormatPr defaultColWidth="9" defaultRowHeight="16.5" x14ac:dyDescent="0.4"/>
  <cols>
    <col min="1" max="1" width="4.625" style="2" customWidth="1"/>
    <col min="2" max="2" width="5.75" style="3" customWidth="1"/>
    <col min="3" max="3" width="55" style="1" customWidth="1"/>
    <col min="4" max="4" width="9" style="4" customWidth="1"/>
    <col min="5" max="5" width="9.625" style="4" customWidth="1"/>
    <col min="6" max="6" width="7.875" style="4" customWidth="1"/>
    <col min="7" max="7" width="11" style="4" customWidth="1"/>
    <col min="8" max="8" width="33.75" style="4" customWidth="1"/>
    <col min="9" max="9" width="10.625" style="4" customWidth="1"/>
    <col min="10" max="10" width="15.75" style="4" customWidth="1"/>
    <col min="11" max="16384" width="9" style="4"/>
  </cols>
  <sheetData>
    <row r="1" spans="1:10" ht="24" customHeight="1" x14ac:dyDescent="0.45">
      <c r="J1" s="7" t="s">
        <v>111</v>
      </c>
    </row>
    <row r="2" spans="1:10" ht="51.75" customHeight="1" x14ac:dyDescent="0.4">
      <c r="A2" s="9"/>
      <c r="B2" s="10"/>
      <c r="C2" s="11"/>
      <c r="D2" s="12"/>
      <c r="E2" s="12"/>
      <c r="F2" s="12"/>
      <c r="G2" s="12"/>
      <c r="H2" s="12"/>
      <c r="I2" s="12"/>
      <c r="J2" s="12"/>
    </row>
    <row r="3" spans="1:10" ht="6.75" customHeight="1" x14ac:dyDescent="0.4">
      <c r="A3" s="9"/>
      <c r="B3" s="10"/>
      <c r="C3" s="11"/>
      <c r="D3" s="12"/>
      <c r="E3" s="12"/>
      <c r="F3" s="12"/>
      <c r="G3" s="12"/>
      <c r="H3" s="12"/>
      <c r="I3" s="12"/>
      <c r="J3" s="12"/>
    </row>
    <row r="4" spans="1:10" ht="35.25" customHeight="1" x14ac:dyDescent="0.4">
      <c r="A4" s="83" t="s">
        <v>112</v>
      </c>
      <c r="B4" s="83"/>
      <c r="C4" s="15" t="s">
        <v>193</v>
      </c>
      <c r="D4" s="34"/>
      <c r="E4" s="34"/>
      <c r="F4" s="35"/>
      <c r="G4" s="35" t="s">
        <v>113</v>
      </c>
      <c r="H4" s="36" t="s">
        <v>139</v>
      </c>
      <c r="I4" s="37"/>
      <c r="J4" s="37"/>
    </row>
    <row r="5" spans="1:10" ht="35.25" customHeight="1" x14ac:dyDescent="0.4">
      <c r="A5" s="38"/>
      <c r="B5" s="38"/>
      <c r="C5" s="39"/>
      <c r="D5" s="34"/>
      <c r="E5" s="34"/>
      <c r="F5" s="35"/>
      <c r="G5" s="35" t="s">
        <v>114</v>
      </c>
      <c r="H5" s="36" t="s">
        <v>142</v>
      </c>
      <c r="I5" s="40" t="s">
        <v>115</v>
      </c>
      <c r="J5" s="36">
        <v>17</v>
      </c>
    </row>
    <row r="6" spans="1:10" ht="9" customHeight="1" x14ac:dyDescent="0.4">
      <c r="A6" s="41"/>
      <c r="B6" s="38"/>
      <c r="C6" s="42"/>
      <c r="D6" s="34"/>
      <c r="E6" s="34"/>
      <c r="F6" s="34"/>
      <c r="G6" s="34"/>
      <c r="H6" s="34"/>
      <c r="I6" s="34"/>
      <c r="J6" s="34"/>
    </row>
    <row r="7" spans="1:10" s="3" customFormat="1" ht="34.5" customHeight="1" x14ac:dyDescent="0.4">
      <c r="A7" s="43"/>
      <c r="B7" s="33"/>
      <c r="C7" s="33" t="s">
        <v>2</v>
      </c>
      <c r="D7" s="46" t="s">
        <v>3</v>
      </c>
      <c r="E7" s="46" t="s">
        <v>66</v>
      </c>
      <c r="F7" s="46" t="s">
        <v>4</v>
      </c>
      <c r="G7" s="46" t="s">
        <v>67</v>
      </c>
      <c r="H7" s="46" t="s">
        <v>68</v>
      </c>
      <c r="I7" s="84" t="s">
        <v>116</v>
      </c>
      <c r="J7" s="84"/>
    </row>
    <row r="8" spans="1:10" ht="54.95" customHeight="1" x14ac:dyDescent="0.4">
      <c r="A8" s="79" t="s">
        <v>6</v>
      </c>
      <c r="B8" s="33">
        <v>1</v>
      </c>
      <c r="C8" s="15" t="s">
        <v>69</v>
      </c>
      <c r="D8" s="54">
        <f ca="1">COUNTIF(B8:$D8,1)</f>
        <v>14</v>
      </c>
      <c r="E8" s="54">
        <f ca="1">COUNTIF($D8:$AE8,2)</f>
        <v>3</v>
      </c>
      <c r="F8" s="54">
        <f ca="1">COUNTIF($D8:$AE8,3)</f>
        <v>0</v>
      </c>
      <c r="G8" s="54">
        <f ca="1">COUNTIF($D8:$AE8,4)</f>
        <v>0</v>
      </c>
      <c r="H8" s="61" t="s">
        <v>149</v>
      </c>
      <c r="I8" s="76"/>
      <c r="J8" s="76"/>
    </row>
    <row r="9" spans="1:10" ht="54.95" customHeight="1" x14ac:dyDescent="0.4">
      <c r="A9" s="80"/>
      <c r="B9" s="33">
        <v>2</v>
      </c>
      <c r="C9" s="18" t="s">
        <v>70</v>
      </c>
      <c r="D9" s="54">
        <f ca="1">COUNTIF(B9:$D9,1)</f>
        <v>12</v>
      </c>
      <c r="E9" s="54">
        <f ca="1">COUNTIF($D9:$AE9,2)</f>
        <v>2</v>
      </c>
      <c r="F9" s="54">
        <f ca="1">COUNTIF($D9:$AE9,3)</f>
        <v>0</v>
      </c>
      <c r="G9" s="54">
        <f t="shared" ref="G9:G36" ca="1" si="0">COUNTIF($D9:$AE9,4)</f>
        <v>3</v>
      </c>
      <c r="H9" s="62"/>
      <c r="I9" s="76"/>
      <c r="J9" s="76"/>
    </row>
    <row r="10" spans="1:10" ht="122.25" customHeight="1" x14ac:dyDescent="0.4">
      <c r="A10" s="80"/>
      <c r="B10" s="33">
        <v>3</v>
      </c>
      <c r="C10" s="18" t="s">
        <v>117</v>
      </c>
      <c r="D10" s="54">
        <f ca="1">COUNTIF(B10:$D10,1)</f>
        <v>14</v>
      </c>
      <c r="E10" s="54">
        <f t="shared" ref="E10:E36" ca="1" si="1">COUNTIF($D10:$AE10,2)</f>
        <v>1</v>
      </c>
      <c r="F10" s="54">
        <f t="shared" ref="F10:F36" ca="1" si="2">COUNTIF($D10:$AE10,3)</f>
        <v>0</v>
      </c>
      <c r="G10" s="54">
        <f t="shared" ca="1" si="0"/>
        <v>2</v>
      </c>
      <c r="H10" s="61" t="s">
        <v>140</v>
      </c>
      <c r="I10" s="77" t="s">
        <v>178</v>
      </c>
      <c r="J10" s="78"/>
    </row>
    <row r="11" spans="1:10" ht="54.95" customHeight="1" x14ac:dyDescent="0.4">
      <c r="A11" s="81"/>
      <c r="B11" s="33">
        <v>4</v>
      </c>
      <c r="C11" s="18" t="s">
        <v>71</v>
      </c>
      <c r="D11" s="54">
        <f ca="1">COUNTIF(B11:$D11,1)</f>
        <v>16</v>
      </c>
      <c r="E11" s="54">
        <f t="shared" ca="1" si="1"/>
        <v>0</v>
      </c>
      <c r="F11" s="54">
        <f t="shared" ca="1" si="2"/>
        <v>1</v>
      </c>
      <c r="G11" s="54">
        <f t="shared" ca="1" si="0"/>
        <v>0</v>
      </c>
      <c r="H11" s="61" t="s">
        <v>150</v>
      </c>
      <c r="I11" s="77" t="s">
        <v>189</v>
      </c>
      <c r="J11" s="78"/>
    </row>
    <row r="12" spans="1:10" ht="106.5" customHeight="1" x14ac:dyDescent="0.4">
      <c r="A12" s="82" t="s">
        <v>18</v>
      </c>
      <c r="B12" s="33">
        <v>5</v>
      </c>
      <c r="C12" s="18" t="s">
        <v>72</v>
      </c>
      <c r="D12" s="54">
        <f ca="1">COUNTIF(B12:$D12,1)</f>
        <v>15</v>
      </c>
      <c r="E12" s="54">
        <f t="shared" ca="1" si="1"/>
        <v>0</v>
      </c>
      <c r="F12" s="54">
        <f t="shared" ca="1" si="2"/>
        <v>2</v>
      </c>
      <c r="G12" s="54">
        <f t="shared" ca="1" si="0"/>
        <v>0</v>
      </c>
      <c r="H12" s="61" t="s">
        <v>141</v>
      </c>
      <c r="I12" s="77" t="s">
        <v>179</v>
      </c>
      <c r="J12" s="78"/>
    </row>
    <row r="13" spans="1:10" ht="54.95" customHeight="1" x14ac:dyDescent="0.4">
      <c r="A13" s="82"/>
      <c r="B13" s="33">
        <v>6</v>
      </c>
      <c r="C13" s="18" t="s">
        <v>118</v>
      </c>
      <c r="D13" s="54">
        <f ca="1">COUNTIF(B13:$D13,1)</f>
        <v>14</v>
      </c>
      <c r="E13" s="54">
        <f t="shared" ca="1" si="1"/>
        <v>1</v>
      </c>
      <c r="F13" s="54">
        <f t="shared" ca="1" si="2"/>
        <v>0</v>
      </c>
      <c r="G13" s="54">
        <f t="shared" ca="1" si="0"/>
        <v>2</v>
      </c>
      <c r="H13" s="61"/>
      <c r="I13" s="76"/>
      <c r="J13" s="76"/>
    </row>
    <row r="14" spans="1:10" ht="54.95" customHeight="1" x14ac:dyDescent="0.4">
      <c r="A14" s="82"/>
      <c r="B14" s="33">
        <v>7</v>
      </c>
      <c r="C14" s="18" t="s">
        <v>119</v>
      </c>
      <c r="D14" s="54">
        <f ca="1">COUNTIF(B14:$D14,1)</f>
        <v>15</v>
      </c>
      <c r="E14" s="54">
        <f t="shared" ca="1" si="1"/>
        <v>1</v>
      </c>
      <c r="F14" s="54">
        <f t="shared" ca="1" si="2"/>
        <v>1</v>
      </c>
      <c r="G14" s="54">
        <f t="shared" ca="1" si="0"/>
        <v>0</v>
      </c>
      <c r="H14" s="61" t="s">
        <v>151</v>
      </c>
      <c r="I14" s="77" t="s">
        <v>188</v>
      </c>
      <c r="J14" s="78"/>
    </row>
    <row r="15" spans="1:10" ht="89.25" customHeight="1" x14ac:dyDescent="0.4">
      <c r="A15" s="82"/>
      <c r="B15" s="33">
        <v>8</v>
      </c>
      <c r="C15" s="18" t="s">
        <v>73</v>
      </c>
      <c r="D15" s="54">
        <f ca="1">COUNTIF(B15:$D15,1)</f>
        <v>14</v>
      </c>
      <c r="E15" s="54">
        <f t="shared" ca="1" si="1"/>
        <v>1</v>
      </c>
      <c r="F15" s="54">
        <f t="shared" ca="1" si="2"/>
        <v>1</v>
      </c>
      <c r="G15" s="54">
        <f t="shared" ca="1" si="0"/>
        <v>1</v>
      </c>
      <c r="H15" s="61"/>
      <c r="I15" s="76"/>
      <c r="J15" s="76"/>
    </row>
    <row r="16" spans="1:10" ht="54.95" customHeight="1" x14ac:dyDescent="0.4">
      <c r="A16" s="82"/>
      <c r="B16" s="33">
        <v>9</v>
      </c>
      <c r="C16" s="18" t="s">
        <v>74</v>
      </c>
      <c r="D16" s="54">
        <f ca="1">COUNTIF(B16:$D16,1)</f>
        <v>14</v>
      </c>
      <c r="E16" s="54">
        <f t="shared" ca="1" si="1"/>
        <v>2</v>
      </c>
      <c r="F16" s="54">
        <f t="shared" ca="1" si="2"/>
        <v>0</v>
      </c>
      <c r="G16" s="54">
        <f t="shared" ca="1" si="0"/>
        <v>1</v>
      </c>
      <c r="H16" s="61" t="s">
        <v>152</v>
      </c>
      <c r="I16" s="77" t="s">
        <v>180</v>
      </c>
      <c r="J16" s="78"/>
    </row>
    <row r="17" spans="1:10" ht="54.95" customHeight="1" x14ac:dyDescent="0.4">
      <c r="A17" s="82"/>
      <c r="B17" s="33">
        <v>10</v>
      </c>
      <c r="C17" s="18" t="s">
        <v>120</v>
      </c>
      <c r="D17" s="54">
        <f ca="1">COUNTIF(B17:$D17,1)</f>
        <v>13</v>
      </c>
      <c r="E17" s="54">
        <f t="shared" ca="1" si="1"/>
        <v>2</v>
      </c>
      <c r="F17" s="54">
        <f t="shared" ca="1" si="2"/>
        <v>1</v>
      </c>
      <c r="G17" s="54">
        <f t="shared" ca="1" si="0"/>
        <v>1</v>
      </c>
      <c r="H17" s="61" t="s">
        <v>153</v>
      </c>
      <c r="I17" s="77" t="s">
        <v>182</v>
      </c>
      <c r="J17" s="78"/>
    </row>
    <row r="18" spans="1:10" ht="54.95" customHeight="1" x14ac:dyDescent="0.4">
      <c r="A18" s="82"/>
      <c r="B18" s="33">
        <v>11</v>
      </c>
      <c r="C18" s="18" t="s">
        <v>75</v>
      </c>
      <c r="D18" s="54">
        <f ca="1">COUNTIF(B18:$D18,1)</f>
        <v>7</v>
      </c>
      <c r="E18" s="54">
        <f t="shared" ca="1" si="1"/>
        <v>2</v>
      </c>
      <c r="F18" s="54">
        <f t="shared" ca="1" si="2"/>
        <v>1</v>
      </c>
      <c r="G18" s="54">
        <f t="shared" ca="1" si="0"/>
        <v>7</v>
      </c>
      <c r="H18" s="62" t="s">
        <v>154</v>
      </c>
      <c r="I18" s="76"/>
      <c r="J18" s="76"/>
    </row>
    <row r="19" spans="1:10" ht="54.95" customHeight="1" x14ac:dyDescent="0.4">
      <c r="A19" s="82" t="s">
        <v>76</v>
      </c>
      <c r="B19" s="33">
        <v>12</v>
      </c>
      <c r="C19" s="18" t="s">
        <v>77</v>
      </c>
      <c r="D19" s="54">
        <f ca="1">COUNTIF(B19:$D19,1)</f>
        <v>15</v>
      </c>
      <c r="E19" s="54">
        <f t="shared" ca="1" si="1"/>
        <v>2</v>
      </c>
      <c r="F19" s="54">
        <f t="shared" ca="1" si="2"/>
        <v>0</v>
      </c>
      <c r="G19" s="54">
        <f t="shared" ca="1" si="0"/>
        <v>0</v>
      </c>
      <c r="H19" s="62"/>
      <c r="I19" s="76"/>
      <c r="J19" s="76"/>
    </row>
    <row r="20" spans="1:10" ht="54.95" customHeight="1" x14ac:dyDescent="0.4">
      <c r="A20" s="82"/>
      <c r="B20" s="33">
        <v>13</v>
      </c>
      <c r="C20" s="18" t="s">
        <v>78</v>
      </c>
      <c r="D20" s="54">
        <f ca="1">COUNTIF(B20:$D20,1)</f>
        <v>14</v>
      </c>
      <c r="E20" s="54">
        <f t="shared" ca="1" si="1"/>
        <v>0</v>
      </c>
      <c r="F20" s="54">
        <f t="shared" ca="1" si="2"/>
        <v>1</v>
      </c>
      <c r="G20" s="54">
        <f t="shared" ca="1" si="0"/>
        <v>2</v>
      </c>
      <c r="H20" s="62"/>
      <c r="I20" s="76"/>
      <c r="J20" s="76"/>
    </row>
    <row r="21" spans="1:10" ht="64.5" customHeight="1" x14ac:dyDescent="0.4">
      <c r="A21" s="82"/>
      <c r="B21" s="33">
        <v>14</v>
      </c>
      <c r="C21" s="18" t="s">
        <v>121</v>
      </c>
      <c r="D21" s="54">
        <f ca="1">COUNTIF(B21:$D21,1)</f>
        <v>8</v>
      </c>
      <c r="E21" s="54">
        <f t="shared" ca="1" si="1"/>
        <v>2</v>
      </c>
      <c r="F21" s="54">
        <f t="shared" ca="1" si="2"/>
        <v>0</v>
      </c>
      <c r="G21" s="54">
        <f t="shared" ca="1" si="0"/>
        <v>7</v>
      </c>
      <c r="H21" s="61"/>
      <c r="I21" s="76"/>
      <c r="J21" s="76"/>
    </row>
    <row r="22" spans="1:10" ht="66" customHeight="1" x14ac:dyDescent="0.4">
      <c r="A22" s="82"/>
      <c r="B22" s="33">
        <v>15</v>
      </c>
      <c r="C22" s="18" t="s">
        <v>79</v>
      </c>
      <c r="D22" s="54">
        <f ca="1">COUNTIF(B22:$D22,1)</f>
        <v>16</v>
      </c>
      <c r="E22" s="54">
        <f t="shared" ca="1" si="1"/>
        <v>1</v>
      </c>
      <c r="F22" s="54">
        <f t="shared" ca="1" si="2"/>
        <v>0</v>
      </c>
      <c r="G22" s="54">
        <f t="shared" ca="1" si="0"/>
        <v>0</v>
      </c>
      <c r="H22" s="61"/>
      <c r="I22" s="76"/>
      <c r="J22" s="76"/>
    </row>
    <row r="23" spans="1:10" ht="54.75" customHeight="1" x14ac:dyDescent="0.4">
      <c r="A23" s="82"/>
      <c r="B23" s="33">
        <v>16</v>
      </c>
      <c r="C23" s="18" t="s">
        <v>80</v>
      </c>
      <c r="D23" s="54">
        <f ca="1">COUNTIF(B23:$D23,1)</f>
        <v>14</v>
      </c>
      <c r="E23" s="54">
        <f t="shared" ca="1" si="1"/>
        <v>1</v>
      </c>
      <c r="F23" s="54">
        <f t="shared" ca="1" si="2"/>
        <v>1</v>
      </c>
      <c r="G23" s="54">
        <f t="shared" ca="1" si="0"/>
        <v>1</v>
      </c>
      <c r="H23" s="61" t="s">
        <v>155</v>
      </c>
      <c r="I23" s="77" t="s">
        <v>183</v>
      </c>
      <c r="J23" s="78"/>
    </row>
    <row r="24" spans="1:10" ht="42.75" customHeight="1" x14ac:dyDescent="0.4">
      <c r="A24" s="82"/>
      <c r="B24" s="33">
        <v>17</v>
      </c>
      <c r="C24" s="18" t="s">
        <v>81</v>
      </c>
      <c r="D24" s="54">
        <f ca="1">COUNTIF(B24:$D24,1)</f>
        <v>16</v>
      </c>
      <c r="E24" s="54">
        <f t="shared" ca="1" si="1"/>
        <v>1</v>
      </c>
      <c r="F24" s="54">
        <f t="shared" ca="1" si="2"/>
        <v>0</v>
      </c>
      <c r="G24" s="54">
        <f t="shared" ca="1" si="0"/>
        <v>0</v>
      </c>
      <c r="H24" s="61"/>
      <c r="I24" s="76"/>
      <c r="J24" s="76"/>
    </row>
    <row r="25" spans="1:10" ht="80.099999999999994" customHeight="1" x14ac:dyDescent="0.4">
      <c r="A25" s="82"/>
      <c r="B25" s="33">
        <v>18</v>
      </c>
      <c r="C25" s="18" t="s">
        <v>82</v>
      </c>
      <c r="D25" s="54">
        <f ca="1">COUNTIF(B25:$D25,1)</f>
        <v>2</v>
      </c>
      <c r="E25" s="54">
        <f t="shared" ca="1" si="1"/>
        <v>4</v>
      </c>
      <c r="F25" s="54">
        <f t="shared" ca="1" si="2"/>
        <v>1</v>
      </c>
      <c r="G25" s="54">
        <f t="shared" ca="1" si="0"/>
        <v>10</v>
      </c>
      <c r="H25" s="61" t="s">
        <v>148</v>
      </c>
      <c r="I25" s="77" t="s">
        <v>184</v>
      </c>
      <c r="J25" s="78"/>
    </row>
    <row r="26" spans="1:10" ht="80.099999999999994" customHeight="1" x14ac:dyDescent="0.4">
      <c r="A26" s="82"/>
      <c r="B26" s="33">
        <v>19</v>
      </c>
      <c r="C26" s="18" t="s">
        <v>83</v>
      </c>
      <c r="D26" s="54">
        <f ca="1">COUNTIF(B26:$D26,1)</f>
        <v>14</v>
      </c>
      <c r="E26" s="54">
        <f t="shared" ca="1" si="1"/>
        <v>2</v>
      </c>
      <c r="F26" s="54">
        <f t="shared" ca="1" si="2"/>
        <v>0</v>
      </c>
      <c r="G26" s="54">
        <f t="shared" ca="1" si="0"/>
        <v>1</v>
      </c>
      <c r="H26" s="61" t="s">
        <v>147</v>
      </c>
      <c r="I26" s="77" t="s">
        <v>185</v>
      </c>
      <c r="J26" s="78"/>
    </row>
    <row r="27" spans="1:10" ht="54.95" customHeight="1" x14ac:dyDescent="0.4">
      <c r="A27" s="82"/>
      <c r="B27" s="33">
        <v>20</v>
      </c>
      <c r="C27" s="18" t="s">
        <v>84</v>
      </c>
      <c r="D27" s="54">
        <f ca="1">COUNTIF(B27:$D27,1)</f>
        <v>15</v>
      </c>
      <c r="E27" s="54">
        <f t="shared" ca="1" si="1"/>
        <v>1</v>
      </c>
      <c r="F27" s="54">
        <f t="shared" ca="1" si="2"/>
        <v>0</v>
      </c>
      <c r="G27" s="54">
        <f t="shared" ca="1" si="0"/>
        <v>1</v>
      </c>
      <c r="H27" s="62"/>
      <c r="I27" s="76"/>
      <c r="J27" s="76"/>
    </row>
    <row r="28" spans="1:10" ht="54.95" customHeight="1" x14ac:dyDescent="0.4">
      <c r="A28" s="82"/>
      <c r="B28" s="33">
        <v>21</v>
      </c>
      <c r="C28" s="18" t="s">
        <v>85</v>
      </c>
      <c r="D28" s="54">
        <f ca="1">COUNTIF(B28:$D28,1)</f>
        <v>5</v>
      </c>
      <c r="E28" s="54">
        <f t="shared" ca="1" si="1"/>
        <v>2</v>
      </c>
      <c r="F28" s="54">
        <f t="shared" ca="1" si="2"/>
        <v>0</v>
      </c>
      <c r="G28" s="54">
        <f t="shared" ca="1" si="0"/>
        <v>10</v>
      </c>
      <c r="H28" s="62"/>
      <c r="I28" s="76"/>
      <c r="J28" s="76"/>
    </row>
    <row r="29" spans="1:10" ht="54.95" customHeight="1" x14ac:dyDescent="0.4">
      <c r="A29" s="82"/>
      <c r="B29" s="33">
        <v>22</v>
      </c>
      <c r="C29" s="18" t="s">
        <v>86</v>
      </c>
      <c r="D29" s="54">
        <f ca="1">COUNTIF(B29:$D29,1)</f>
        <v>16</v>
      </c>
      <c r="E29" s="54">
        <f t="shared" ca="1" si="1"/>
        <v>0</v>
      </c>
      <c r="F29" s="54">
        <f t="shared" ca="1" si="2"/>
        <v>0</v>
      </c>
      <c r="G29" s="54">
        <f t="shared" ca="1" si="0"/>
        <v>1</v>
      </c>
      <c r="H29" s="62"/>
      <c r="I29" s="76"/>
      <c r="J29" s="76"/>
    </row>
    <row r="30" spans="1:10" ht="65.25" customHeight="1" x14ac:dyDescent="0.4">
      <c r="A30" s="79" t="s">
        <v>87</v>
      </c>
      <c r="B30" s="33">
        <v>23</v>
      </c>
      <c r="C30" s="18" t="s">
        <v>88</v>
      </c>
      <c r="D30" s="54">
        <f ca="1">COUNTIF(B30:$D30,1)</f>
        <v>10</v>
      </c>
      <c r="E30" s="54">
        <f t="shared" ca="1" si="1"/>
        <v>1</v>
      </c>
      <c r="F30" s="54">
        <f t="shared" ca="1" si="2"/>
        <v>1</v>
      </c>
      <c r="G30" s="54">
        <f t="shared" ca="1" si="0"/>
        <v>5</v>
      </c>
      <c r="H30" s="61" t="s">
        <v>146</v>
      </c>
      <c r="I30" s="77" t="s">
        <v>186</v>
      </c>
      <c r="J30" s="78"/>
    </row>
    <row r="31" spans="1:10" ht="54.95" customHeight="1" x14ac:dyDescent="0.4">
      <c r="A31" s="80"/>
      <c r="B31" s="33">
        <v>24</v>
      </c>
      <c r="C31" s="18" t="s">
        <v>89</v>
      </c>
      <c r="D31" s="54">
        <f ca="1">COUNTIF(B31:$D31,1)</f>
        <v>6</v>
      </c>
      <c r="E31" s="54">
        <f t="shared" ca="1" si="1"/>
        <v>1</v>
      </c>
      <c r="F31" s="54">
        <f t="shared" ca="1" si="2"/>
        <v>0</v>
      </c>
      <c r="G31" s="54">
        <f t="shared" ca="1" si="0"/>
        <v>10</v>
      </c>
      <c r="H31" s="62"/>
      <c r="I31" s="76"/>
      <c r="J31" s="76"/>
    </row>
    <row r="32" spans="1:10" ht="54.95" customHeight="1" x14ac:dyDescent="0.4">
      <c r="A32" s="80"/>
      <c r="B32" s="33">
        <v>25</v>
      </c>
      <c r="C32" s="18" t="s">
        <v>90</v>
      </c>
      <c r="D32" s="54">
        <f ca="1">COUNTIF(B32:$D32,1)</f>
        <v>14</v>
      </c>
      <c r="E32" s="54">
        <f t="shared" ca="1" si="1"/>
        <v>0</v>
      </c>
      <c r="F32" s="54">
        <f t="shared" ca="1" si="2"/>
        <v>0</v>
      </c>
      <c r="G32" s="54">
        <f t="shared" ca="1" si="0"/>
        <v>3</v>
      </c>
      <c r="H32" s="62"/>
      <c r="I32" s="76"/>
      <c r="J32" s="76"/>
    </row>
    <row r="33" spans="1:10" ht="54.95" customHeight="1" x14ac:dyDescent="0.4">
      <c r="A33" s="81"/>
      <c r="B33" s="33">
        <v>26</v>
      </c>
      <c r="C33" s="18" t="s">
        <v>91</v>
      </c>
      <c r="D33" s="54">
        <f ca="1">COUNTIF(B33:$D33,1)</f>
        <v>10</v>
      </c>
      <c r="E33" s="54">
        <f t="shared" ca="1" si="1"/>
        <v>1</v>
      </c>
      <c r="F33" s="54">
        <f t="shared" ca="1" si="2"/>
        <v>0</v>
      </c>
      <c r="G33" s="54">
        <f t="shared" ca="1" si="0"/>
        <v>6</v>
      </c>
      <c r="H33" s="61" t="s">
        <v>145</v>
      </c>
      <c r="I33" s="77" t="s">
        <v>186</v>
      </c>
      <c r="J33" s="78"/>
    </row>
    <row r="34" spans="1:10" ht="54.95" customHeight="1" x14ac:dyDescent="0.4">
      <c r="A34" s="82" t="s">
        <v>92</v>
      </c>
      <c r="B34" s="33">
        <v>27</v>
      </c>
      <c r="C34" s="18" t="s">
        <v>93</v>
      </c>
      <c r="D34" s="54">
        <f ca="1">COUNTIF(B34:$D34,1)</f>
        <v>16</v>
      </c>
      <c r="E34" s="54">
        <f t="shared" ca="1" si="1"/>
        <v>0</v>
      </c>
      <c r="F34" s="54">
        <f t="shared" ca="1" si="2"/>
        <v>1</v>
      </c>
      <c r="G34" s="54">
        <f t="shared" ca="1" si="0"/>
        <v>0</v>
      </c>
      <c r="H34" s="61" t="s">
        <v>144</v>
      </c>
      <c r="I34" s="76"/>
      <c r="J34" s="76"/>
    </row>
    <row r="35" spans="1:10" ht="76.5" customHeight="1" x14ac:dyDescent="0.4">
      <c r="A35" s="82"/>
      <c r="B35" s="33">
        <v>28</v>
      </c>
      <c r="C35" s="18" t="s">
        <v>94</v>
      </c>
      <c r="D35" s="54">
        <f ca="1">COUNTIF(B35:$D35,1)</f>
        <v>14</v>
      </c>
      <c r="E35" s="54">
        <f t="shared" ca="1" si="1"/>
        <v>1</v>
      </c>
      <c r="F35" s="54">
        <f t="shared" ca="1" si="2"/>
        <v>1</v>
      </c>
      <c r="G35" s="54">
        <f t="shared" ca="1" si="0"/>
        <v>1</v>
      </c>
      <c r="H35" s="61" t="s">
        <v>206</v>
      </c>
      <c r="I35" s="77" t="s">
        <v>187</v>
      </c>
      <c r="J35" s="78"/>
    </row>
    <row r="36" spans="1:10" ht="54.95" customHeight="1" x14ac:dyDescent="0.4">
      <c r="A36" s="82"/>
      <c r="B36" s="33">
        <v>29</v>
      </c>
      <c r="C36" s="18" t="s">
        <v>95</v>
      </c>
      <c r="D36" s="54">
        <f ca="1">COUNTIF(B36:$D36,1)</f>
        <v>15</v>
      </c>
      <c r="E36" s="54">
        <f t="shared" ca="1" si="1"/>
        <v>0</v>
      </c>
      <c r="F36" s="54">
        <f t="shared" ca="1" si="2"/>
        <v>2</v>
      </c>
      <c r="G36" s="54">
        <f t="shared" ca="1" si="0"/>
        <v>0</v>
      </c>
      <c r="H36" s="61" t="s">
        <v>143</v>
      </c>
      <c r="I36" s="76"/>
      <c r="J36" s="76"/>
    </row>
  </sheetData>
  <mergeCells count="36">
    <mergeCell ref="I11:J11"/>
    <mergeCell ref="I12:J12"/>
    <mergeCell ref="I13:J13"/>
    <mergeCell ref="I14:J14"/>
    <mergeCell ref="A8:A11"/>
    <mergeCell ref="A12:A18"/>
    <mergeCell ref="I15:J15"/>
    <mergeCell ref="I16:J16"/>
    <mergeCell ref="I17:J17"/>
    <mergeCell ref="I18:J18"/>
    <mergeCell ref="A4:B4"/>
    <mergeCell ref="I7:J7"/>
    <mergeCell ref="I8:J8"/>
    <mergeCell ref="I9:J9"/>
    <mergeCell ref="I10:J10"/>
    <mergeCell ref="I24:J24"/>
    <mergeCell ref="I25:J25"/>
    <mergeCell ref="I27:J27"/>
    <mergeCell ref="I28:J28"/>
    <mergeCell ref="I26:J26"/>
    <mergeCell ref="I29:J29"/>
    <mergeCell ref="I30:J30"/>
    <mergeCell ref="I31:J31"/>
    <mergeCell ref="A30:A33"/>
    <mergeCell ref="A34:A36"/>
    <mergeCell ref="I36:J36"/>
    <mergeCell ref="I33:J33"/>
    <mergeCell ref="I34:J34"/>
    <mergeCell ref="I35:J35"/>
    <mergeCell ref="I32:J32"/>
    <mergeCell ref="A19:A29"/>
    <mergeCell ref="I19:J19"/>
    <mergeCell ref="I20:J20"/>
    <mergeCell ref="I21:J21"/>
    <mergeCell ref="I22:J22"/>
    <mergeCell ref="I23:J23"/>
  </mergeCells>
  <phoneticPr fontId="1"/>
  <pageMargins left="0.25" right="0.25" top="0.75" bottom="0.75" header="0.3" footer="0.3"/>
  <pageSetup paperSize="9" scale="5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1E6E-6ACD-42F7-A03B-179F3B3B113B}">
  <sheetPr>
    <pageSetUpPr fitToPage="1"/>
  </sheetPr>
  <dimension ref="A1:G60"/>
  <sheetViews>
    <sheetView workbookViewId="0">
      <selection activeCell="C8" sqref="C8"/>
    </sheetView>
  </sheetViews>
  <sheetFormatPr defaultColWidth="9" defaultRowHeight="16.5" x14ac:dyDescent="0.4"/>
  <cols>
    <col min="1" max="1" width="4.625" style="2" customWidth="1"/>
    <col min="2" max="2" width="5.75" style="3" customWidth="1"/>
    <col min="3" max="3" width="51.5" style="1" customWidth="1"/>
    <col min="4" max="5" width="9" style="4"/>
    <col min="6" max="7" width="34.625" style="4" customWidth="1"/>
    <col min="8" max="16384" width="9" style="4"/>
  </cols>
  <sheetData>
    <row r="1" spans="1:7" ht="27.75" customHeight="1" x14ac:dyDescent="0.45">
      <c r="G1" s="7" t="s">
        <v>122</v>
      </c>
    </row>
    <row r="2" spans="1:7" ht="51.75" customHeight="1" x14ac:dyDescent="0.4">
      <c r="A2" s="9"/>
      <c r="B2" s="10"/>
      <c r="C2" s="11"/>
      <c r="D2" s="12"/>
      <c r="E2" s="12"/>
      <c r="F2" s="12"/>
      <c r="G2" s="12"/>
    </row>
    <row r="3" spans="1:7" ht="8.25" customHeight="1" x14ac:dyDescent="0.4">
      <c r="A3" s="9"/>
      <c r="B3" s="10"/>
      <c r="C3" s="11"/>
      <c r="D3" s="12"/>
      <c r="E3" s="12"/>
      <c r="F3" s="12"/>
      <c r="G3" s="12"/>
    </row>
    <row r="4" spans="1:7" ht="35.25" customHeight="1" x14ac:dyDescent="0.4">
      <c r="A4" s="88" t="s">
        <v>112</v>
      </c>
      <c r="B4" s="88"/>
      <c r="C4" s="15" t="s">
        <v>193</v>
      </c>
      <c r="D4" s="34"/>
      <c r="E4" s="34"/>
      <c r="F4" s="35" t="s">
        <v>123</v>
      </c>
      <c r="G4" s="36" t="s">
        <v>156</v>
      </c>
    </row>
    <row r="5" spans="1:7" ht="8.25" customHeight="1" x14ac:dyDescent="0.4">
      <c r="A5" s="41"/>
      <c r="B5" s="38"/>
      <c r="C5" s="42"/>
      <c r="D5" s="34"/>
      <c r="E5" s="34"/>
      <c r="F5" s="34"/>
      <c r="G5" s="34"/>
    </row>
    <row r="6" spans="1:7" s="3" customFormat="1" ht="24.95" customHeight="1" x14ac:dyDescent="0.4">
      <c r="A6" s="45"/>
      <c r="B6" s="44"/>
      <c r="C6" s="44" t="s">
        <v>2</v>
      </c>
      <c r="D6" s="44" t="s">
        <v>3</v>
      </c>
      <c r="E6" s="44" t="s">
        <v>4</v>
      </c>
      <c r="F6" s="44" t="s">
        <v>124</v>
      </c>
      <c r="G6" s="44" t="s">
        <v>125</v>
      </c>
    </row>
    <row r="7" spans="1:7" ht="54.95" customHeight="1" x14ac:dyDescent="0.4">
      <c r="A7" s="89" t="s">
        <v>6</v>
      </c>
      <c r="B7" s="44">
        <v>1</v>
      </c>
      <c r="C7" s="15" t="s">
        <v>7</v>
      </c>
      <c r="D7" s="16">
        <v>8</v>
      </c>
      <c r="E7" s="16"/>
      <c r="F7" s="48"/>
      <c r="G7" s="16"/>
    </row>
    <row r="8" spans="1:7" ht="54.95" customHeight="1" x14ac:dyDescent="0.4">
      <c r="A8" s="89"/>
      <c r="B8" s="44">
        <v>2</v>
      </c>
      <c r="C8" s="18" t="s">
        <v>8</v>
      </c>
      <c r="D8" s="16">
        <v>8</v>
      </c>
      <c r="E8" s="16"/>
      <c r="F8" s="48"/>
      <c r="G8" s="16"/>
    </row>
    <row r="9" spans="1:7" ht="63" customHeight="1" x14ac:dyDescent="0.4">
      <c r="A9" s="89"/>
      <c r="B9" s="44">
        <v>3</v>
      </c>
      <c r="C9" s="18" t="s">
        <v>9</v>
      </c>
      <c r="D9" s="16">
        <v>5</v>
      </c>
      <c r="E9" s="16">
        <v>3</v>
      </c>
      <c r="F9" s="48"/>
      <c r="G9" s="55" t="s">
        <v>190</v>
      </c>
    </row>
    <row r="10" spans="1:7" ht="54.95" customHeight="1" x14ac:dyDescent="0.4">
      <c r="A10" s="89"/>
      <c r="B10" s="44">
        <v>4</v>
      </c>
      <c r="C10" s="18" t="s">
        <v>10</v>
      </c>
      <c r="D10" s="16">
        <v>7</v>
      </c>
      <c r="E10" s="16">
        <v>1</v>
      </c>
      <c r="F10" s="48"/>
      <c r="G10" s="55" t="s">
        <v>160</v>
      </c>
    </row>
    <row r="11" spans="1:7" ht="54.95" customHeight="1" x14ac:dyDescent="0.4">
      <c r="A11" s="89"/>
      <c r="B11" s="44">
        <v>5</v>
      </c>
      <c r="C11" s="18" t="s">
        <v>11</v>
      </c>
      <c r="D11" s="16">
        <v>7</v>
      </c>
      <c r="E11" s="16"/>
      <c r="F11" s="48"/>
      <c r="G11" s="55" t="s">
        <v>161</v>
      </c>
    </row>
    <row r="12" spans="1:7" ht="54.95" customHeight="1" x14ac:dyDescent="0.4">
      <c r="A12" s="89" t="s">
        <v>12</v>
      </c>
      <c r="B12" s="44">
        <v>6</v>
      </c>
      <c r="C12" s="18" t="s">
        <v>13</v>
      </c>
      <c r="D12" s="16">
        <v>5</v>
      </c>
      <c r="E12" s="16">
        <v>1</v>
      </c>
      <c r="F12" s="48"/>
      <c r="G12" s="16"/>
    </row>
    <row r="13" spans="1:7" ht="54.95" customHeight="1" x14ac:dyDescent="0.4">
      <c r="A13" s="89"/>
      <c r="B13" s="44">
        <v>7</v>
      </c>
      <c r="C13" s="18" t="s">
        <v>14</v>
      </c>
      <c r="D13" s="16">
        <v>6</v>
      </c>
      <c r="E13" s="16"/>
      <c r="F13" s="48"/>
      <c r="G13" s="16"/>
    </row>
    <row r="14" spans="1:7" ht="54.95" customHeight="1" x14ac:dyDescent="0.4">
      <c r="A14" s="89"/>
      <c r="B14" s="44">
        <v>8</v>
      </c>
      <c r="C14" s="18" t="s">
        <v>15</v>
      </c>
      <c r="D14" s="16">
        <v>6</v>
      </c>
      <c r="E14" s="16"/>
      <c r="F14" s="48"/>
      <c r="G14" s="16"/>
    </row>
    <row r="15" spans="1:7" ht="54.95" customHeight="1" x14ac:dyDescent="0.4">
      <c r="A15" s="89"/>
      <c r="B15" s="44">
        <v>9</v>
      </c>
      <c r="C15" s="18" t="s">
        <v>162</v>
      </c>
      <c r="D15" s="16">
        <v>1</v>
      </c>
      <c r="E15" s="16">
        <v>4</v>
      </c>
      <c r="F15" s="48"/>
      <c r="G15" s="16"/>
    </row>
    <row r="16" spans="1:7" ht="54.95" customHeight="1" x14ac:dyDescent="0.4">
      <c r="A16" s="89"/>
      <c r="B16" s="44">
        <v>10</v>
      </c>
      <c r="C16" s="18" t="s">
        <v>17</v>
      </c>
      <c r="D16" s="16">
        <v>6</v>
      </c>
      <c r="E16" s="16"/>
      <c r="F16" s="57" t="s">
        <v>173</v>
      </c>
      <c r="G16" s="55" t="s">
        <v>172</v>
      </c>
    </row>
    <row r="17" spans="1:7" ht="54.95" customHeight="1" x14ac:dyDescent="0.4">
      <c r="A17" s="85" t="s">
        <v>18</v>
      </c>
      <c r="B17" s="44">
        <v>11</v>
      </c>
      <c r="C17" s="18" t="s">
        <v>19</v>
      </c>
      <c r="D17" s="16">
        <v>8</v>
      </c>
      <c r="E17" s="16"/>
      <c r="F17" s="48"/>
      <c r="G17" s="16"/>
    </row>
    <row r="18" spans="1:7" ht="54.95" customHeight="1" x14ac:dyDescent="0.4">
      <c r="A18" s="86"/>
      <c r="B18" s="44">
        <v>12</v>
      </c>
      <c r="C18" s="18" t="s">
        <v>20</v>
      </c>
      <c r="D18" s="16">
        <v>8</v>
      </c>
      <c r="E18" s="16"/>
      <c r="F18" s="48"/>
      <c r="G18" s="55" t="s">
        <v>166</v>
      </c>
    </row>
    <row r="19" spans="1:7" ht="63.75" customHeight="1" x14ac:dyDescent="0.4">
      <c r="A19" s="86"/>
      <c r="B19" s="44">
        <v>13</v>
      </c>
      <c r="C19" s="18" t="s">
        <v>21</v>
      </c>
      <c r="D19" s="16">
        <v>8</v>
      </c>
      <c r="E19" s="16"/>
      <c r="F19" s="48"/>
      <c r="G19" s="16"/>
    </row>
    <row r="20" spans="1:7" ht="54.95" customHeight="1" x14ac:dyDescent="0.4">
      <c r="A20" s="86"/>
      <c r="B20" s="44">
        <v>14</v>
      </c>
      <c r="C20" s="18" t="s">
        <v>22</v>
      </c>
      <c r="D20" s="58">
        <v>8</v>
      </c>
      <c r="E20" s="19"/>
      <c r="F20" s="49"/>
      <c r="G20" s="16"/>
    </row>
    <row r="21" spans="1:7" ht="60" customHeight="1" x14ac:dyDescent="0.4">
      <c r="A21" s="86"/>
      <c r="B21" s="44">
        <v>15</v>
      </c>
      <c r="C21" s="18" t="s">
        <v>23</v>
      </c>
      <c r="D21" s="58">
        <v>5</v>
      </c>
      <c r="E21" s="19">
        <v>1</v>
      </c>
      <c r="F21" s="50"/>
      <c r="G21" s="55" t="s">
        <v>167</v>
      </c>
    </row>
    <row r="22" spans="1:7" ht="106.5" customHeight="1" x14ac:dyDescent="0.4">
      <c r="A22" s="86"/>
      <c r="B22" s="44">
        <v>16</v>
      </c>
      <c r="C22" s="18" t="s">
        <v>24</v>
      </c>
      <c r="D22" s="16">
        <v>8</v>
      </c>
      <c r="E22" s="16"/>
      <c r="F22" s="48"/>
      <c r="G22" s="16"/>
    </row>
    <row r="23" spans="1:7" ht="54.95" customHeight="1" x14ac:dyDescent="0.4">
      <c r="A23" s="86"/>
      <c r="B23" s="44">
        <v>17</v>
      </c>
      <c r="C23" s="18" t="s">
        <v>25</v>
      </c>
      <c r="D23" s="58">
        <v>8</v>
      </c>
      <c r="E23" s="19"/>
      <c r="F23" s="56" t="s">
        <v>163</v>
      </c>
      <c r="G23" s="16"/>
    </row>
    <row r="24" spans="1:7" ht="54.95" customHeight="1" x14ac:dyDescent="0.4">
      <c r="A24" s="86"/>
      <c r="B24" s="44">
        <v>18</v>
      </c>
      <c r="C24" s="18" t="s">
        <v>26</v>
      </c>
      <c r="D24" s="16">
        <v>8</v>
      </c>
      <c r="E24" s="16"/>
      <c r="F24" s="55" t="s">
        <v>181</v>
      </c>
      <c r="G24" s="16"/>
    </row>
    <row r="25" spans="1:7" ht="54.95" customHeight="1" x14ac:dyDescent="0.4">
      <c r="A25" s="86"/>
      <c r="B25" s="44">
        <v>19</v>
      </c>
      <c r="C25" s="18" t="s">
        <v>27</v>
      </c>
      <c r="D25" s="58">
        <v>7</v>
      </c>
      <c r="E25" s="19"/>
      <c r="F25" s="56" t="s">
        <v>164</v>
      </c>
      <c r="G25" s="16"/>
    </row>
    <row r="26" spans="1:7" ht="54.95" customHeight="1" x14ac:dyDescent="0.4">
      <c r="A26" s="86"/>
      <c r="B26" s="44">
        <v>20</v>
      </c>
      <c r="C26" s="18" t="s">
        <v>28</v>
      </c>
      <c r="D26" s="16">
        <v>8</v>
      </c>
      <c r="E26" s="16"/>
      <c r="F26" s="55" t="s">
        <v>157</v>
      </c>
      <c r="G26" s="16"/>
    </row>
    <row r="27" spans="1:7" ht="54.95" customHeight="1" x14ac:dyDescent="0.4">
      <c r="A27" s="86"/>
      <c r="B27" s="44">
        <v>21</v>
      </c>
      <c r="C27" s="18" t="s">
        <v>29</v>
      </c>
      <c r="D27" s="16">
        <v>8</v>
      </c>
      <c r="E27" s="16"/>
      <c r="F27" s="55" t="s">
        <v>157</v>
      </c>
      <c r="G27" s="16"/>
    </row>
    <row r="28" spans="1:7" ht="54.95" customHeight="1" x14ac:dyDescent="0.4">
      <c r="A28" s="86"/>
      <c r="B28" s="44">
        <v>22</v>
      </c>
      <c r="C28" s="18" t="s">
        <v>30</v>
      </c>
      <c r="D28" s="16">
        <v>8</v>
      </c>
      <c r="E28" s="16"/>
      <c r="F28" s="48"/>
      <c r="G28" s="16"/>
    </row>
    <row r="29" spans="1:7" ht="54.95" customHeight="1" x14ac:dyDescent="0.4">
      <c r="A29" s="86"/>
      <c r="B29" s="44">
        <v>23</v>
      </c>
      <c r="C29" s="18" t="s">
        <v>31</v>
      </c>
      <c r="D29" s="16">
        <v>8</v>
      </c>
      <c r="E29" s="16"/>
      <c r="F29" s="48"/>
      <c r="G29" s="16"/>
    </row>
    <row r="30" spans="1:7" ht="54.95" customHeight="1" x14ac:dyDescent="0.4">
      <c r="A30" s="86"/>
      <c r="B30" s="44">
        <v>24</v>
      </c>
      <c r="C30" s="18" t="s">
        <v>32</v>
      </c>
      <c r="D30" s="16">
        <v>4</v>
      </c>
      <c r="E30" s="16">
        <v>1</v>
      </c>
      <c r="F30" s="48"/>
      <c r="G30" s="16"/>
    </row>
    <row r="31" spans="1:7" ht="54.95" customHeight="1" x14ac:dyDescent="0.4">
      <c r="A31" s="87"/>
      <c r="B31" s="44">
        <v>25</v>
      </c>
      <c r="C31" s="18" t="s">
        <v>33</v>
      </c>
      <c r="D31" s="16">
        <v>6</v>
      </c>
      <c r="E31" s="16"/>
      <c r="F31" s="48"/>
      <c r="G31" s="55" t="s">
        <v>168</v>
      </c>
    </row>
    <row r="32" spans="1:7" ht="54.95" customHeight="1" x14ac:dyDescent="0.4">
      <c r="A32" s="85" t="s">
        <v>34</v>
      </c>
      <c r="B32" s="44">
        <v>26</v>
      </c>
      <c r="C32" s="18" t="s">
        <v>35</v>
      </c>
      <c r="D32" s="16">
        <v>5</v>
      </c>
      <c r="E32" s="16">
        <v>1</v>
      </c>
      <c r="F32" s="48"/>
      <c r="G32" s="16"/>
    </row>
    <row r="33" spans="1:7" ht="54.95" customHeight="1" x14ac:dyDescent="0.4">
      <c r="A33" s="86"/>
      <c r="B33" s="44">
        <v>27</v>
      </c>
      <c r="C33" s="18" t="s">
        <v>36</v>
      </c>
      <c r="D33" s="16">
        <v>6</v>
      </c>
      <c r="E33" s="16"/>
      <c r="F33" s="55" t="s">
        <v>177</v>
      </c>
      <c r="G33" s="16"/>
    </row>
    <row r="34" spans="1:7" ht="54.95" customHeight="1" x14ac:dyDescent="0.4">
      <c r="A34" s="86"/>
      <c r="B34" s="44">
        <v>28</v>
      </c>
      <c r="C34" s="18" t="s">
        <v>37</v>
      </c>
      <c r="D34" s="16">
        <v>5</v>
      </c>
      <c r="E34" s="16"/>
      <c r="F34" s="57" t="s">
        <v>174</v>
      </c>
      <c r="G34" s="16"/>
    </row>
    <row r="35" spans="1:7" ht="54.95" customHeight="1" x14ac:dyDescent="0.4">
      <c r="A35" s="86"/>
      <c r="B35" s="44">
        <v>29</v>
      </c>
      <c r="C35" s="18" t="s">
        <v>38</v>
      </c>
      <c r="D35" s="16">
        <v>4</v>
      </c>
      <c r="E35" s="16">
        <v>2</v>
      </c>
      <c r="F35" s="48"/>
      <c r="G35" s="16"/>
    </row>
    <row r="36" spans="1:7" ht="54.95" customHeight="1" x14ac:dyDescent="0.4">
      <c r="A36" s="86"/>
      <c r="B36" s="44">
        <v>30</v>
      </c>
      <c r="C36" s="15" t="s">
        <v>39</v>
      </c>
      <c r="D36" s="16">
        <v>3</v>
      </c>
      <c r="E36" s="16">
        <v>2</v>
      </c>
      <c r="F36" s="55" t="s">
        <v>169</v>
      </c>
      <c r="G36" s="16"/>
    </row>
    <row r="37" spans="1:7" ht="54.95" customHeight="1" x14ac:dyDescent="0.4">
      <c r="A37" s="86"/>
      <c r="B37" s="44">
        <v>31</v>
      </c>
      <c r="C37" s="15" t="s">
        <v>40</v>
      </c>
      <c r="D37" s="16">
        <v>2</v>
      </c>
      <c r="E37" s="16">
        <v>4</v>
      </c>
      <c r="F37" s="55" t="s">
        <v>158</v>
      </c>
      <c r="G37" s="16"/>
    </row>
    <row r="38" spans="1:7" ht="54.95" customHeight="1" x14ac:dyDescent="0.4">
      <c r="A38" s="86"/>
      <c r="B38" s="44">
        <v>32</v>
      </c>
      <c r="C38" s="15" t="s">
        <v>41</v>
      </c>
      <c r="D38" s="16">
        <v>1</v>
      </c>
      <c r="E38" s="16">
        <v>4</v>
      </c>
      <c r="F38" s="51"/>
      <c r="G38" s="16"/>
    </row>
    <row r="39" spans="1:7" ht="54.95" customHeight="1" x14ac:dyDescent="0.4">
      <c r="A39" s="86"/>
      <c r="B39" s="44">
        <v>33</v>
      </c>
      <c r="C39" s="15" t="s">
        <v>42</v>
      </c>
      <c r="D39" s="16">
        <v>2</v>
      </c>
      <c r="E39" s="16">
        <v>4</v>
      </c>
      <c r="F39" s="51"/>
      <c r="G39" s="16"/>
    </row>
    <row r="40" spans="1:7" ht="54.95" customHeight="1" x14ac:dyDescent="0.4">
      <c r="A40" s="86"/>
      <c r="B40" s="44">
        <v>34</v>
      </c>
      <c r="C40" s="15" t="s">
        <v>43</v>
      </c>
      <c r="D40" s="16">
        <v>8</v>
      </c>
      <c r="E40" s="16"/>
      <c r="F40" s="51"/>
      <c r="G40" s="16"/>
    </row>
    <row r="41" spans="1:7" ht="54.95" customHeight="1" x14ac:dyDescent="0.4">
      <c r="A41" s="87"/>
      <c r="B41" s="44">
        <v>35</v>
      </c>
      <c r="C41" s="15" t="s">
        <v>44</v>
      </c>
      <c r="D41" s="16">
        <v>8</v>
      </c>
      <c r="E41" s="16"/>
      <c r="F41" s="51"/>
      <c r="G41" s="16"/>
    </row>
    <row r="42" spans="1:7" ht="54.95" customHeight="1" x14ac:dyDescent="0.4">
      <c r="A42" s="85" t="s">
        <v>45</v>
      </c>
      <c r="B42" s="44">
        <v>36</v>
      </c>
      <c r="C42" s="15" t="s">
        <v>46</v>
      </c>
      <c r="D42" s="16">
        <v>8</v>
      </c>
      <c r="E42" s="16"/>
      <c r="F42" s="51"/>
      <c r="G42" s="16"/>
    </row>
    <row r="43" spans="1:7" ht="54.95" customHeight="1" x14ac:dyDescent="0.4">
      <c r="A43" s="86"/>
      <c r="B43" s="44">
        <v>37</v>
      </c>
      <c r="C43" s="15" t="s">
        <v>47</v>
      </c>
      <c r="D43" s="16">
        <v>8</v>
      </c>
      <c r="E43" s="16"/>
      <c r="F43" s="51"/>
      <c r="G43" s="16"/>
    </row>
    <row r="44" spans="1:7" ht="54.95" customHeight="1" x14ac:dyDescent="0.4">
      <c r="A44" s="86"/>
      <c r="B44" s="44">
        <v>38</v>
      </c>
      <c r="C44" s="15" t="s">
        <v>48</v>
      </c>
      <c r="D44" s="16">
        <v>8</v>
      </c>
      <c r="E44" s="16"/>
      <c r="F44" s="51"/>
      <c r="G44" s="16"/>
    </row>
    <row r="45" spans="1:7" ht="54.95" customHeight="1" x14ac:dyDescent="0.4">
      <c r="A45" s="86"/>
      <c r="B45" s="44">
        <v>39</v>
      </c>
      <c r="C45" s="15" t="s">
        <v>49</v>
      </c>
      <c r="D45" s="16">
        <v>8</v>
      </c>
      <c r="E45" s="16"/>
      <c r="F45" s="51"/>
      <c r="G45" s="16"/>
    </row>
    <row r="46" spans="1:7" ht="78" customHeight="1" x14ac:dyDescent="0.4">
      <c r="A46" s="86"/>
      <c r="B46" s="44">
        <v>40</v>
      </c>
      <c r="C46" s="18" t="s">
        <v>50</v>
      </c>
      <c r="D46" s="16">
        <v>3</v>
      </c>
      <c r="E46" s="16">
        <v>1</v>
      </c>
      <c r="F46" s="55" t="s">
        <v>165</v>
      </c>
      <c r="G46" s="55" t="s">
        <v>191</v>
      </c>
    </row>
    <row r="47" spans="1:7" ht="54.95" customHeight="1" x14ac:dyDescent="0.4">
      <c r="A47" s="86"/>
      <c r="B47" s="44">
        <v>41</v>
      </c>
      <c r="C47" s="15" t="s">
        <v>51</v>
      </c>
      <c r="D47" s="16">
        <v>6</v>
      </c>
      <c r="E47" s="16"/>
      <c r="F47" s="51"/>
      <c r="G47" s="16"/>
    </row>
    <row r="48" spans="1:7" ht="54.95" customHeight="1" x14ac:dyDescent="0.4">
      <c r="A48" s="86"/>
      <c r="B48" s="44">
        <v>42</v>
      </c>
      <c r="C48" s="18" t="s">
        <v>52</v>
      </c>
      <c r="D48" s="16">
        <v>4</v>
      </c>
      <c r="E48" s="16">
        <v>3</v>
      </c>
      <c r="F48" s="55" t="s">
        <v>159</v>
      </c>
      <c r="G48" s="55" t="s">
        <v>176</v>
      </c>
    </row>
    <row r="49" spans="1:7" ht="54.95" customHeight="1" x14ac:dyDescent="0.4">
      <c r="A49" s="86"/>
      <c r="B49" s="44">
        <v>43</v>
      </c>
      <c r="C49" s="15" t="s">
        <v>53</v>
      </c>
      <c r="D49" s="16">
        <v>8</v>
      </c>
      <c r="E49" s="16"/>
      <c r="F49" s="51"/>
      <c r="G49" s="16"/>
    </row>
    <row r="50" spans="1:7" ht="54.95" customHeight="1" x14ac:dyDescent="0.4">
      <c r="A50" s="86"/>
      <c r="B50" s="44">
        <v>44</v>
      </c>
      <c r="C50" s="15" t="s">
        <v>54</v>
      </c>
      <c r="D50" s="16">
        <v>8</v>
      </c>
      <c r="E50" s="16"/>
      <c r="F50" s="51"/>
      <c r="G50" s="16"/>
    </row>
    <row r="51" spans="1:7" ht="54.95" customHeight="1" x14ac:dyDescent="0.4">
      <c r="A51" s="87"/>
      <c r="B51" s="44">
        <v>45</v>
      </c>
      <c r="C51" s="15" t="s">
        <v>55</v>
      </c>
      <c r="D51" s="16">
        <v>1</v>
      </c>
      <c r="E51" s="16">
        <v>4</v>
      </c>
      <c r="F51" s="51"/>
      <c r="G51" s="16"/>
    </row>
    <row r="52" spans="1:7" ht="54.95" customHeight="1" x14ac:dyDescent="0.4">
      <c r="A52" s="85" t="s">
        <v>56</v>
      </c>
      <c r="B52" s="44">
        <v>46</v>
      </c>
      <c r="C52" s="18" t="s">
        <v>57</v>
      </c>
      <c r="D52" s="16">
        <v>6</v>
      </c>
      <c r="E52" s="16"/>
      <c r="F52" s="51"/>
      <c r="G52" s="55" t="s">
        <v>170</v>
      </c>
    </row>
    <row r="53" spans="1:7" ht="54.95" customHeight="1" x14ac:dyDescent="0.4">
      <c r="A53" s="86"/>
      <c r="B53" s="44">
        <v>47</v>
      </c>
      <c r="C53" s="18" t="s">
        <v>58</v>
      </c>
      <c r="D53" s="16">
        <v>7</v>
      </c>
      <c r="E53" s="16"/>
      <c r="F53" s="51"/>
      <c r="G53" s="16"/>
    </row>
    <row r="54" spans="1:7" ht="54.95" customHeight="1" x14ac:dyDescent="0.4">
      <c r="A54" s="86"/>
      <c r="B54" s="44">
        <v>48</v>
      </c>
      <c r="C54" s="18" t="s">
        <v>59</v>
      </c>
      <c r="D54" s="16">
        <v>8</v>
      </c>
      <c r="E54" s="16"/>
      <c r="F54" s="55" t="s">
        <v>171</v>
      </c>
      <c r="G54" s="55"/>
    </row>
    <row r="55" spans="1:7" ht="54.95" customHeight="1" x14ac:dyDescent="0.4">
      <c r="A55" s="86"/>
      <c r="B55" s="44">
        <v>49</v>
      </c>
      <c r="C55" s="18" t="s">
        <v>60</v>
      </c>
      <c r="D55" s="16">
        <v>6</v>
      </c>
      <c r="E55" s="16"/>
      <c r="F55" s="55" t="s">
        <v>175</v>
      </c>
      <c r="G55" s="16"/>
    </row>
    <row r="56" spans="1:7" ht="54.95" customHeight="1" x14ac:dyDescent="0.4">
      <c r="A56" s="86"/>
      <c r="B56" s="44">
        <v>50</v>
      </c>
      <c r="C56" s="18" t="s">
        <v>61</v>
      </c>
      <c r="D56" s="16">
        <v>4</v>
      </c>
      <c r="E56" s="16">
        <v>1</v>
      </c>
      <c r="F56" s="51"/>
      <c r="G56" s="16"/>
    </row>
    <row r="57" spans="1:7" ht="54.95" customHeight="1" x14ac:dyDescent="0.4">
      <c r="A57" s="86"/>
      <c r="B57" s="44">
        <v>51</v>
      </c>
      <c r="C57" s="18" t="s">
        <v>62</v>
      </c>
      <c r="D57" s="16">
        <v>5</v>
      </c>
      <c r="E57" s="16"/>
      <c r="F57" s="51"/>
      <c r="G57" s="16"/>
    </row>
    <row r="58" spans="1:7" ht="54.95" customHeight="1" x14ac:dyDescent="0.4">
      <c r="A58" s="86"/>
      <c r="B58" s="44">
        <v>52</v>
      </c>
      <c r="C58" s="18" t="s">
        <v>63</v>
      </c>
      <c r="D58" s="16">
        <v>6</v>
      </c>
      <c r="E58" s="16"/>
      <c r="F58" s="51"/>
      <c r="G58" s="16"/>
    </row>
    <row r="59" spans="1:7" ht="54.95" customHeight="1" x14ac:dyDescent="0.4">
      <c r="A59" s="86"/>
      <c r="B59" s="44">
        <v>53</v>
      </c>
      <c r="C59" s="18" t="s">
        <v>64</v>
      </c>
      <c r="D59" s="16">
        <v>7</v>
      </c>
      <c r="E59" s="16"/>
      <c r="F59" s="51"/>
      <c r="G59" s="16"/>
    </row>
    <row r="60" spans="1:7" ht="67.5" customHeight="1" x14ac:dyDescent="0.4">
      <c r="A60" s="87"/>
      <c r="B60" s="44">
        <v>54</v>
      </c>
      <c r="C60" s="18" t="s">
        <v>65</v>
      </c>
      <c r="D60" s="16">
        <v>5</v>
      </c>
      <c r="E60" s="16">
        <v>2</v>
      </c>
      <c r="F60" s="47"/>
      <c r="G60" s="55" t="s">
        <v>192</v>
      </c>
    </row>
  </sheetData>
  <mergeCells count="7">
    <mergeCell ref="A42:A51"/>
    <mergeCell ref="A52:A60"/>
    <mergeCell ref="A4:B4"/>
    <mergeCell ref="A7:A11"/>
    <mergeCell ref="A12:A16"/>
    <mergeCell ref="A17:A31"/>
    <mergeCell ref="A32:A41"/>
  </mergeCells>
  <phoneticPr fontId="1"/>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_Flow_SignoffStatus xmlns="da1c8303-a0d3-4e2f-85ac-13a5be3a0a81" xsi:nil="true"/>
    <R5_x5e74__x5ea6_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374A8E-C87D-4BC0-9FC1-4C794FFEBC9E}">
  <ds:schemaRefs>
    <ds:schemaRef ds:uri="http://schemas.microsoft.com/sharepoint/v3/contenttype/forms"/>
  </ds:schemaRefs>
</ds:datastoreItem>
</file>

<file path=customXml/itemProps2.xml><?xml version="1.0" encoding="utf-8"?>
<ds:datastoreItem xmlns:ds="http://schemas.openxmlformats.org/officeDocument/2006/customXml" ds:itemID="{95522F41-A6D3-4778-A360-3C1E39757939}">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A3D07205-96AD-491C-8A2B-3E5694841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（別紙1）従業者向け評価実施シート</vt:lpstr>
      <vt:lpstr>（別紙３）自己評価総括表（公表）</vt:lpstr>
      <vt:lpstr>（別紙４）保護者評価集計シート（公表）</vt:lpstr>
      <vt:lpstr>（別紙５）事業者用自己評価シート（公表）</vt:lpstr>
      <vt:lpstr>'（別紙1）従業者向け評価実施シート'!Print_Area</vt:lpstr>
      <vt:lpstr>'（別紙３）自己評価総括表（公表）'!Print_Area</vt:lpstr>
      <vt:lpstr>'（別紙４）保護者評価集計シート（公表）'!Print_Area</vt:lpstr>
      <vt:lpstr>'（別紙５）事業者用自己評価シート（公表）'!Print_Area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放課後等デイサービス自己評価・保護者評価</dc:title>
  <dc:subject/>
  <dc:creator/>
  <cp:keywords/>
  <dc:description/>
  <cp:lastModifiedBy/>
  <cp:revision>1</cp:revision>
  <dcterms:created xsi:type="dcterms:W3CDTF">2024-07-10T04:22:50Z</dcterms:created>
  <dcterms:modified xsi:type="dcterms:W3CDTF">2026-03-26T00:56:21Z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