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929624B5-7B46-4A79-B8F6-42219B5F4644}" xr6:coauthVersionLast="47" xr6:coauthVersionMax="47" xr10:uidLastSave="{00000000-0000-0000-0000-000000000000}"/>
  <bookViews>
    <workbookView xWindow="14295" yWindow="0" windowWidth="14610" windowHeight="15585" firstSheet="1" activeTab="1" xr2:uid="{00000000-000D-0000-FFFF-FFFF00000000}"/>
  </bookViews>
  <sheets>
    <sheet name="（別紙１）従業者向け評価実施シート" sheetId="1" r:id="rId1"/>
    <sheet name="（別紙３）自己評価総括表（公表） " sheetId="6" r:id="rId2"/>
    <sheet name="（別紙４）保護者評価集計シート（公表）" sheetId="5" r:id="rId3"/>
    <sheet name="（別紙５）事業者用自己評価シート（公表）" sheetId="2" r:id="rId4"/>
  </sheets>
  <definedNames>
    <definedName name="_xlnm.Print_Area" localSheetId="0">'（別紙１）従業者向け評価実施シート'!$A$1:$F$59</definedName>
    <definedName name="_xlnm.Print_Area" localSheetId="1">'（別紙３）自己評価総括表（公表） '!$A$1:$F$19</definedName>
    <definedName name="_xlnm.Print_Area" localSheetId="2">'（別紙４）保護者評価集計シート（公表）'!$A$1:$J$37</definedName>
    <definedName name="_xlnm.Print_Area" localSheetId="3">'（別紙５）事業者用自己評価シート（公表）'!$A$1:$G$61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5" l="1"/>
  <c r="G14" i="5"/>
  <c r="D14" i="5"/>
  <c r="F14" i="5"/>
  <c r="E13" i="5"/>
  <c r="F13" i="5"/>
  <c r="D13" i="5"/>
  <c r="G13" i="5"/>
  <c r="G25" i="5"/>
  <c r="F25" i="5"/>
  <c r="D25" i="5"/>
  <c r="E25" i="5"/>
  <c r="F17" i="5"/>
  <c r="E17" i="5"/>
  <c r="D17" i="5"/>
  <c r="G17" i="5"/>
  <c r="F31" i="5"/>
  <c r="G31" i="5"/>
  <c r="D31" i="5"/>
  <c r="E31" i="5"/>
  <c r="F16" i="5"/>
  <c r="G16" i="5"/>
  <c r="D16" i="5"/>
  <c r="E16" i="5"/>
  <c r="E18" i="5"/>
  <c r="F18" i="5"/>
  <c r="D18" i="5"/>
  <c r="G18" i="5"/>
  <c r="F28" i="5"/>
  <c r="G28" i="5"/>
  <c r="D28" i="5"/>
  <c r="E28" i="5"/>
  <c r="E33" i="5"/>
  <c r="F33" i="5"/>
  <c r="D33" i="5"/>
  <c r="G33" i="5"/>
  <c r="F22" i="5"/>
  <c r="G22" i="5"/>
  <c r="D22" i="5"/>
  <c r="E22" i="5"/>
  <c r="G37" i="5"/>
  <c r="F37" i="5"/>
  <c r="D37" i="5"/>
  <c r="E37" i="5"/>
  <c r="G20" i="5"/>
  <c r="F20" i="5"/>
  <c r="D20" i="5"/>
  <c r="E20" i="5"/>
  <c r="F35" i="5"/>
  <c r="E35" i="5"/>
  <c r="D35" i="5"/>
  <c r="G35" i="5"/>
  <c r="G27" i="5"/>
  <c r="F27" i="5"/>
  <c r="D27" i="5"/>
  <c r="E27" i="5"/>
  <c r="F9" i="5"/>
  <c r="E9" i="5"/>
  <c r="D9" i="5"/>
  <c r="G9" i="5"/>
  <c r="F10" i="5"/>
  <c r="G10" i="5"/>
  <c r="D10" i="5"/>
  <c r="E10" i="5"/>
  <c r="E24" i="5"/>
  <c r="G24" i="5"/>
  <c r="D24" i="5"/>
  <c r="F24" i="5"/>
  <c r="E19" i="5"/>
  <c r="G19" i="5"/>
  <c r="D19" i="5"/>
  <c r="F19" i="5"/>
  <c r="E30" i="5"/>
  <c r="G30" i="5"/>
  <c r="D30" i="5"/>
  <c r="F30" i="5"/>
  <c r="G15" i="5"/>
  <c r="E15" i="5"/>
  <c r="D15" i="5"/>
  <c r="F15" i="5"/>
  <c r="F26" i="5"/>
  <c r="G26" i="5"/>
  <c r="D26" i="5"/>
  <c r="E26" i="5"/>
  <c r="E36" i="5"/>
  <c r="F36" i="5"/>
  <c r="D36" i="5"/>
  <c r="G36" i="5"/>
  <c r="G32" i="5"/>
  <c r="F32" i="5"/>
  <c r="D32" i="5"/>
  <c r="E32" i="5"/>
  <c r="F11" i="5"/>
  <c r="E11" i="5"/>
  <c r="D11" i="5"/>
  <c r="G11" i="5"/>
  <c r="G12" i="5"/>
  <c r="E12" i="5"/>
  <c r="D12" i="5"/>
  <c r="F12" i="5"/>
  <c r="F34" i="5"/>
  <c r="E34" i="5"/>
  <c r="D34" i="5"/>
  <c r="G34" i="5"/>
  <c r="F21" i="5"/>
  <c r="G21" i="5"/>
  <c r="D21" i="5"/>
  <c r="E21" i="5"/>
  <c r="G23" i="5"/>
  <c r="E23" i="5"/>
  <c r="D23" i="5"/>
  <c r="F23" i="5"/>
  <c r="E29" i="5"/>
  <c r="G29" i="5"/>
  <c r="D29" i="5"/>
  <c r="F29" i="5"/>
</calcChain>
</file>

<file path=xl/sharedStrings.xml><?xml version="1.0" encoding="utf-8"?>
<sst xmlns="http://schemas.openxmlformats.org/spreadsheetml/2006/main" count="281" uniqueCount="203">
  <si>
    <t>（別紙１）</t>
    <rPh sb="1" eb="3">
      <t>ベッシ</t>
    </rPh>
    <phoneticPr fontId="1"/>
  </si>
  <si>
    <t>○ 本評価表は、児童発達支援センター又は児童発達支援事業所に従事する従業者の方に、事業所の自己評価していただくものです。
「はい」又は「いいえ」のどちらかに〇を記入するとともに、従業者の視点で、「事業所が工夫していると思う点」や「改善が必要だと思われる点」などについて記入してください。</t>
    <rPh sb="2" eb="3">
      <t>ホン</t>
    </rPh>
    <rPh sb="3" eb="5">
      <t>ヒョウカ</t>
    </rPh>
    <rPh sb="5" eb="6">
      <t>ヒョウ</t>
    </rPh>
    <rPh sb="8" eb="14">
      <t>ジドウハッタツシエン</t>
    </rPh>
    <rPh sb="18" eb="19">
      <t>マタ</t>
    </rPh>
    <rPh sb="20" eb="26">
      <t>ジドウハッタツシエン</t>
    </rPh>
    <rPh sb="26" eb="29">
      <t>ジギョウショ</t>
    </rPh>
    <rPh sb="30" eb="32">
      <t>ジュウジ</t>
    </rPh>
    <rPh sb="34" eb="37">
      <t>ジュウギョウシャ</t>
    </rPh>
    <rPh sb="38" eb="39">
      <t>カタ</t>
    </rPh>
    <rPh sb="41" eb="44">
      <t>ジギョウショ</t>
    </rPh>
    <rPh sb="45" eb="49">
      <t>ジコヒョウカ</t>
    </rPh>
    <rPh sb="65" eb="66">
      <t>マタ</t>
    </rPh>
    <rPh sb="80" eb="82">
      <t>キニュウ</t>
    </rPh>
    <rPh sb="89" eb="92">
      <t>ジュウギョウシャ</t>
    </rPh>
    <rPh sb="93" eb="95">
      <t>シテン</t>
    </rPh>
    <rPh sb="98" eb="101">
      <t>ジギョウショ</t>
    </rPh>
    <rPh sb="102" eb="104">
      <t>クフウ</t>
    </rPh>
    <rPh sb="109" eb="110">
      <t>オモ</t>
    </rPh>
    <rPh sb="111" eb="112">
      <t>テン</t>
    </rPh>
    <rPh sb="115" eb="117">
      <t>カイゼン</t>
    </rPh>
    <rPh sb="118" eb="120">
      <t>ヒツヨウ</t>
    </rPh>
    <rPh sb="122" eb="123">
      <t>オモ</t>
    </rPh>
    <rPh sb="126" eb="127">
      <t>テン</t>
    </rPh>
    <rPh sb="134" eb="136">
      <t>キニュウ</t>
    </rPh>
    <phoneticPr fontId="1"/>
  </si>
  <si>
    <t>チェック項目</t>
    <rPh sb="4" eb="6">
      <t>コウモク</t>
    </rPh>
    <phoneticPr fontId="1"/>
  </si>
  <si>
    <t>はい</t>
    <phoneticPr fontId="1"/>
  </si>
  <si>
    <t>いいえ</t>
    <phoneticPr fontId="1"/>
  </si>
  <si>
    <t>工夫していると思う点・改善が必要だと思われる点など</t>
    <rPh sb="0" eb="2">
      <t>クフウ</t>
    </rPh>
    <rPh sb="7" eb="8">
      <t>オモ</t>
    </rPh>
    <rPh sb="9" eb="10">
      <t>テン</t>
    </rPh>
    <phoneticPr fontId="1"/>
  </si>
  <si>
    <t>環境・体制整備</t>
    <rPh sb="0" eb="2">
      <t>カンキョウ</t>
    </rPh>
    <rPh sb="3" eb="7">
      <t>タイセイセイビ</t>
    </rPh>
    <phoneticPr fontId="1"/>
  </si>
  <si>
    <t>利用定員が発達支援室等のスペースとの関係で適切であるか。</t>
    <phoneticPr fontId="1"/>
  </si>
  <si>
    <t>利用定員やこどもの状態等に対して、職員の配置数は適切であるか。</t>
    <phoneticPr fontId="1"/>
  </si>
  <si>
    <t>生活空間は、こどもにわかりやすく構造化された環境になっているか。また、事業所の設備等は、障害の特性に応じ、バリアフリー化や情報伝達等、環境上の配慮が適切になされているか。</t>
    <phoneticPr fontId="1"/>
  </si>
  <si>
    <t>生活空間は、清潔で、心地よく過ごせる環境になっているか。また、こども達の活動に合わせた空間となっているか。</t>
    <phoneticPr fontId="1"/>
  </si>
  <si>
    <t>必要に応じて、こどもが個別の部屋や場所を使用することが認められる環境になっているか 。</t>
    <phoneticPr fontId="1"/>
  </si>
  <si>
    <t>業務改善</t>
    <rPh sb="0" eb="4">
      <t>ギョウムカイゼン</t>
    </rPh>
    <phoneticPr fontId="1"/>
  </si>
  <si>
    <t>業務改善を進めるための PDCA サイクル(目標設定と振り返り)に、広く職員が参画しているか。</t>
    <phoneticPr fontId="1"/>
  </si>
  <si>
    <t>保護者向け評価表により、保護者等の意向等を把握する機会を設けており、その内容を業務改善につなげているか。</t>
    <phoneticPr fontId="1"/>
  </si>
  <si>
    <t>職員の意見等を把握する機会を設けており、その内容を業務改善につなげているか。 </t>
    <rPh sb="0" eb="2">
      <t>ショクイン</t>
    </rPh>
    <phoneticPr fontId="1"/>
  </si>
  <si>
    <t>第三者による外部評価を行い、評価結果を業務改善につなげているか。</t>
    <phoneticPr fontId="1"/>
  </si>
  <si>
    <t>職員の資質の向上を図るために、研修を受講する機会や法人内等で研修を開催する機会が確保されているか。</t>
    <rPh sb="9" eb="10">
      <t>ハカ</t>
    </rPh>
    <phoneticPr fontId="1"/>
  </si>
  <si>
    <t>適切な支援の提供</t>
    <rPh sb="0" eb="2">
      <t>テキセツ</t>
    </rPh>
    <rPh sb="3" eb="5">
      <t>シエン</t>
    </rPh>
    <rPh sb="6" eb="8">
      <t>テイキョウ</t>
    </rPh>
    <phoneticPr fontId="1"/>
  </si>
  <si>
    <t>適切に支援プログラムが作成、公表されているか 。</t>
    <rPh sb="0" eb="2">
      <t>テキセツ</t>
    </rPh>
    <phoneticPr fontId="1"/>
  </si>
  <si>
    <t>個々のこどもに対してアセスメントを適切に行い、こどもと保護者のニーズや課題を客観的に分析した上で、児童発達支援計画を作成しているか。</t>
    <phoneticPr fontId="1"/>
  </si>
  <si>
    <t>児童発達支援計画を作成する際には、児童発達支援管理責任者だけでなく、こどもの支援に関わる職員が共通理解の下で、こどもの最善の利益を考慮した検討が行われているか。 </t>
    <phoneticPr fontId="1"/>
  </si>
  <si>
    <t>児童発達支援計画が職員間に共有され、計画に沿った支援が行われているか。 </t>
    <phoneticPr fontId="1"/>
  </si>
  <si>
    <t>こどもの適応行動の状況を、標準化されたツールを用いたフォーマルなアセスメントや、日々の行動観察なども含むインフォーマルなアセスメントを使用する等により確認しているか。</t>
    <phoneticPr fontId="1"/>
  </si>
  <si>
    <t>児童発達支援計画には、児童発達支援ガイドラインの「児童発達支援の提供すべき支援」の「本人支援」、「家族支援」、「移行支援」及び「地域支援・地域連携」のねらい及び支援内容も踏まえながら、こどもの支援に必要な項目が適切に設定され、その上で、具体的な支援内容が設定されているか。</t>
    <rPh sb="61" eb="62">
      <t>オヨ</t>
    </rPh>
    <rPh sb="64" eb="68">
      <t>チイキシエン</t>
    </rPh>
    <rPh sb="69" eb="73">
      <t>チイキレンケイ</t>
    </rPh>
    <rPh sb="78" eb="79">
      <t>オヨ</t>
    </rPh>
    <rPh sb="80" eb="84">
      <t>シエンナイヨウ</t>
    </rPh>
    <rPh sb="85" eb="86">
      <t>フ</t>
    </rPh>
    <rPh sb="108" eb="110">
      <t>セッテイ</t>
    </rPh>
    <phoneticPr fontId="1"/>
  </si>
  <si>
    <t>活動プログラムの立案をチームで行っているか。</t>
    <phoneticPr fontId="1"/>
  </si>
  <si>
    <t>活動プログラムが固定化しないよう工夫しているか。</t>
    <phoneticPr fontId="1"/>
  </si>
  <si>
    <t>こどもの状況に応じて、個別活動と集団活動を適宜組み合わせて児童発達支援計画を作成し、支援が行われているか。</t>
    <phoneticPr fontId="1"/>
  </si>
  <si>
    <t>支援開始前には職員間で必ず打合せを行い、その日行われる支援の内容や役割分担について確認し、チームで連携して支援を行っているか。</t>
    <phoneticPr fontId="1"/>
  </si>
  <si>
    <t>支援終了後には、職員間で必ず打合せを行い、その日行われた支援の振り返りを行い､気付いた点等を共有しているか。</t>
    <rPh sb="18" eb="19">
      <t>オコナ</t>
    </rPh>
    <phoneticPr fontId="1"/>
  </si>
  <si>
    <t>日々の支援に関して記録をとることを徹底し、支援の検証・改善につなげているか。</t>
    <phoneticPr fontId="1"/>
  </si>
  <si>
    <t>定期的にモニタリングを行い、児童発達支援計画の見直しの必要性を判断し、適切な見直しを行っているか。</t>
    <phoneticPr fontId="1"/>
  </si>
  <si>
    <t>関係機関や保護者との連携</t>
    <rPh sb="0" eb="4">
      <t>カンケイキカン</t>
    </rPh>
    <rPh sb="5" eb="8">
      <t>ホゴシャ</t>
    </rPh>
    <rPh sb="10" eb="12">
      <t>レンケイ</t>
    </rPh>
    <phoneticPr fontId="1"/>
  </si>
  <si>
    <t>障害児相談支援事業所のサービス担当者会議や関係機関との会議に、そのこどもの状況をよく理解した者が参画しているか。</t>
    <phoneticPr fontId="1"/>
  </si>
  <si>
    <t>地域の保健、医療（主治医や協力医療機関等）、障害福祉、保育、教育等の関係機関と連携して支援を行う体制を整えているか。</t>
    <rPh sb="9" eb="12">
      <t>シュジイ</t>
    </rPh>
    <rPh sb="13" eb="20">
      <t>キョウリョクイリョウキカントウ</t>
    </rPh>
    <phoneticPr fontId="1"/>
  </si>
  <si>
    <t>併行利用や移行に向けた支援を行うなど、インクルージョン推進の観点から支援を行っているか。また、その際、保育所や認定こども園、幼稚園、特別支援学校(幼稚部)等との間で、支援内容等の情報共有と相互理解を図っているか。</t>
    <rPh sb="2" eb="4">
      <t>リヨウ</t>
    </rPh>
    <rPh sb="27" eb="29">
      <t>スイシン</t>
    </rPh>
    <rPh sb="30" eb="32">
      <t>カンテン</t>
    </rPh>
    <rPh sb="34" eb="36">
      <t>シエン</t>
    </rPh>
    <rPh sb="37" eb="38">
      <t>オコナ</t>
    </rPh>
    <rPh sb="49" eb="50">
      <t>サイ</t>
    </rPh>
    <phoneticPr fontId="1"/>
  </si>
  <si>
    <t>就学時の移行の際には、小学校や特別支援学校(小学部)との間で、支援内容等の情報共有と相互理解を図っているか。</t>
    <phoneticPr fontId="1"/>
  </si>
  <si>
    <t>（28～30は、センターのみ回答）</t>
    <phoneticPr fontId="1"/>
  </si>
  <si>
    <t>地域の他の児童発達支援センターや障害児通所支援事業所等と連携を図り、地域全体の質の向上に資する取組等を行っているか。</t>
    <phoneticPr fontId="1"/>
  </si>
  <si>
    <t>質の向上を図るため、積極的に専門家や専門機関等から助言を受けたり、職員を外部研修に参加させているか。</t>
    <rPh sb="0" eb="1">
      <t>シツ</t>
    </rPh>
    <rPh sb="2" eb="4">
      <t>コウジョウ</t>
    </rPh>
    <rPh sb="5" eb="6">
      <t>ハカ</t>
    </rPh>
    <rPh sb="10" eb="13">
      <t>セッキョクテキ</t>
    </rPh>
    <rPh sb="14" eb="17">
      <t>センモンカ</t>
    </rPh>
    <rPh sb="18" eb="23">
      <t>センモンキカントウ</t>
    </rPh>
    <rPh sb="28" eb="29">
      <t>ウ</t>
    </rPh>
    <rPh sb="33" eb="35">
      <t>ショクイン</t>
    </rPh>
    <rPh sb="36" eb="38">
      <t>ガイブ</t>
    </rPh>
    <rPh sb="38" eb="40">
      <t>ケンシュウ</t>
    </rPh>
    <rPh sb="41" eb="43">
      <t>サンカ</t>
    </rPh>
    <phoneticPr fontId="1"/>
  </si>
  <si>
    <t>(自立支援)協議会こども部会や地域の子ども・子育て会議等へ積極的に参加しているか。</t>
    <phoneticPr fontId="1"/>
  </si>
  <si>
    <t>（31は、事業所のみ回答）</t>
    <phoneticPr fontId="1"/>
  </si>
  <si>
    <t>地域の児童発達支援センターとの連携を図り、必要に応じてスーパーバイズや助言等を受ける機会を設けているか 。</t>
    <phoneticPr fontId="1"/>
  </si>
  <si>
    <t>保育所や認定こども園、幼稚園等との交流や、地域の中で他のこどもと活動する機会があるか。</t>
    <phoneticPr fontId="1"/>
  </si>
  <si>
    <t>日頃からこどもの状況を保護者と伝え合い、こどもの発達の状況や課題について共通理解を持っているか。</t>
    <phoneticPr fontId="1"/>
  </si>
  <si>
    <t>家族の対応力の向上を図る観点から、家族に対して家族支援プログラム(ペアレント・トレーニング等)や家族等の参加できる研修の機会や情報提供等を行っているか。</t>
    <phoneticPr fontId="1"/>
  </si>
  <si>
    <t>保護者への説明等</t>
    <rPh sb="0" eb="3">
      <t>ホゴシャ</t>
    </rPh>
    <rPh sb="5" eb="8">
      <t>セツメイトウ</t>
    </rPh>
    <phoneticPr fontId="1"/>
  </si>
  <si>
    <t>運営規程、支援プログラム、利用者負担等について丁寧な説明を行っているか。</t>
    <rPh sb="5" eb="7">
      <t>シエン</t>
    </rPh>
    <phoneticPr fontId="1"/>
  </si>
  <si>
    <t>児童発達支援計画を作成する際には、こどもや保護者の意思の尊重、こどもの最善の利益の優先考慮の観点を踏まえて、こどもや家族の意向を確認する機会を設けているか 。</t>
    <phoneticPr fontId="1"/>
  </si>
  <si>
    <t>「児童発達支援計画」を示しながら支援内容の説明を行い、保護者から児童発達支援計画の同意を得ているか。</t>
    <phoneticPr fontId="1"/>
  </si>
  <si>
    <t>定期的に、家族等からの子育ての悩み等に対する相談に適切に応じ、面談や必要な助言と支援を行っているか。</t>
    <rPh sb="11" eb="12">
      <t>コ</t>
    </rPh>
    <rPh sb="31" eb="33">
      <t>メンダン</t>
    </rPh>
    <rPh sb="34" eb="36">
      <t>ヒツヨウ</t>
    </rPh>
    <phoneticPr fontId="1"/>
  </si>
  <si>
    <t>父母の会の活動を支援することや、保護者会等を開催する等により、保護者同士で交流する機会を設ける等の支援をしているか。また、きょうだい同士で交流する機会を設ける等の支援をしているか。</t>
    <rPh sb="66" eb="68">
      <t>ドウシ</t>
    </rPh>
    <rPh sb="69" eb="71">
      <t>コウリュウ</t>
    </rPh>
    <rPh sb="73" eb="75">
      <t>キカイ</t>
    </rPh>
    <rPh sb="76" eb="77">
      <t>モウ</t>
    </rPh>
    <rPh sb="79" eb="80">
      <t>トウ</t>
    </rPh>
    <rPh sb="81" eb="83">
      <t>シエン</t>
    </rPh>
    <phoneticPr fontId="1"/>
  </si>
  <si>
    <t>こどもや保護者からの相談や申入れについて、対応の体制を整備するとともに、こどもや保護者に周知し、相談や申入れがあった場合に迅速かつ適切に対応しているか。</t>
    <phoneticPr fontId="1"/>
  </si>
  <si>
    <t>定期的に通信等を発行することや、HPやSNS等を活用することにより、活動概要や行事予定、連絡体制等の情報をこどもや保護者に対して発信しているか。</t>
    <rPh sb="4" eb="6">
      <t>ツウシン</t>
    </rPh>
    <phoneticPr fontId="1"/>
  </si>
  <si>
    <t>個人情報の取扱いに十分留意しているか。</t>
    <phoneticPr fontId="1"/>
  </si>
  <si>
    <t>障害のあるこどもや保護者との意思の疎通や情報伝達のための配慮をしているか。</t>
    <phoneticPr fontId="1"/>
  </si>
  <si>
    <t>事業所の行事に地域住民を招待する等、地域に開かれた事業運営を図っているか。</t>
    <phoneticPr fontId="1"/>
  </si>
  <si>
    <t>非常時等の対応</t>
    <rPh sb="0" eb="4">
      <t>ヒジョウジトウ</t>
    </rPh>
    <rPh sb="5" eb="7">
      <t>タイオウ</t>
    </rPh>
    <phoneticPr fontId="1"/>
  </si>
  <si>
    <t>事故防止マニュアル、緊急時対応マニュアル、防犯マニュアル、感染症対応マニュアル等を策定し、職員や家族等に周知するとともに、発生を想定した訓練を実施しているか。</t>
    <phoneticPr fontId="1"/>
  </si>
  <si>
    <t>業務継続計画（BCP）を策定するとともに、非常災害の発生に備え、定期的に避難、救出その他必要な訓練を行っているか。</t>
    <phoneticPr fontId="1"/>
  </si>
  <si>
    <t>事前に、服薬や予防接種、てんかん発作等のこどもの状況を確認しているか。</t>
    <phoneticPr fontId="1"/>
  </si>
  <si>
    <t>食物アレルギーのあるこどもについて、医師の指示書に基づく対応がされているか。</t>
    <phoneticPr fontId="1"/>
  </si>
  <si>
    <t>安全計画を作成し、安全管理に必要な研修や訓練、その他必要な措置を講じる等、安全管理が十分された中で支援が行われているか。</t>
    <phoneticPr fontId="1"/>
  </si>
  <si>
    <t>こどもの安全確保に関して、家族等との連携が図られるよう、安全計画に基づく取組内容について、家族等へ周知しているか 。</t>
    <phoneticPr fontId="1"/>
  </si>
  <si>
    <t>ヒヤリハットを事業所内で共有し、再発防止に向けた方策について検討をしているか。</t>
    <phoneticPr fontId="1"/>
  </si>
  <si>
    <t>虐待を防止するため、職員の研修機会を確保する等、適切な対応をしているか。</t>
    <phoneticPr fontId="1"/>
  </si>
  <si>
    <t>どのような場合にやむを得ず身体拘束を行うかについて、組織的に決定し、こどもや保護者に事前に十分に説明し了解を得た上で、児童発達支援計画に記載しているか。</t>
    <phoneticPr fontId="1"/>
  </si>
  <si>
    <t>どちらとも
いえない</t>
    <phoneticPr fontId="1"/>
  </si>
  <si>
    <t>わからない</t>
    <phoneticPr fontId="1"/>
  </si>
  <si>
    <t>ご意見</t>
    <rPh sb="1" eb="3">
      <t>イケン</t>
    </rPh>
    <phoneticPr fontId="1"/>
  </si>
  <si>
    <t>こどもの活動等のスペースが十分に確保されていると思いますか。</t>
    <phoneticPr fontId="1"/>
  </si>
  <si>
    <t>職員の配置数は適切であると思いますか。</t>
    <rPh sb="7" eb="9">
      <t>テキセツ</t>
    </rPh>
    <phoneticPr fontId="1"/>
  </si>
  <si>
    <t>生活空間は、清潔で、心地よく過ごせる環境になっていると思いますか。また、こども達の活動に合わせた空間となっていると思いますか。</t>
    <phoneticPr fontId="1"/>
  </si>
  <si>
    <t>こどものことを十分に理解し、こどもの特性等に応じた専門性のある支援が受けられていると思いますか。 </t>
    <phoneticPr fontId="1"/>
  </si>
  <si>
    <t>児童発達支援計画に沿った支援が行われていると思いますか。</t>
    <phoneticPr fontId="1"/>
  </si>
  <si>
    <t>保育所や認定こども園、幼稚園等との交流や、その他地域で他のこどもと活動する機会がありますか。</t>
    <rPh sb="23" eb="24">
      <t>タ</t>
    </rPh>
    <phoneticPr fontId="1"/>
  </si>
  <si>
    <t>事業所を利用する際に、運営規程、支援プログラム、利用者負担等について丁寧な説明がありましたか。</t>
    <rPh sb="16" eb="18">
      <t>シエン</t>
    </rPh>
    <phoneticPr fontId="1"/>
  </si>
  <si>
    <t>「児童発達支援計画」を示しながら、支援内容の説明がなされましたか。</t>
    <phoneticPr fontId="1"/>
  </si>
  <si>
    <t>日頃からこどもの状況を保護者と伝え合い、こどもの健康や発達の状況について共通理解ができていると思いますか。</t>
    <phoneticPr fontId="1"/>
  </si>
  <si>
    <t>定期的に、面談や子育てに関する助言等の支援が行われていますか。</t>
    <phoneticPr fontId="1"/>
  </si>
  <si>
    <t>事業所の職員から共感的に支援をされていると思いますか。</t>
    <phoneticPr fontId="1"/>
  </si>
  <si>
    <t>父母の会の活動の支援や、保護者会等の開催等により、保護者同士の交流の機会が設けられるなど、家族への支援がされているか。また、きょうだい向けのイベントの開催等により、きょうだい同士の交流の機会が設けられるなど、きょうだいへの支援がされていますか。</t>
    <rPh sb="45" eb="47">
      <t>カゾク</t>
    </rPh>
    <rPh sb="67" eb="68">
      <t>ム</t>
    </rPh>
    <rPh sb="75" eb="78">
      <t>カイサイトウ</t>
    </rPh>
    <rPh sb="87" eb="89">
      <t>ドウシ</t>
    </rPh>
    <rPh sb="90" eb="92">
      <t>コウリュウ</t>
    </rPh>
    <rPh sb="93" eb="95">
      <t>キカイ</t>
    </rPh>
    <rPh sb="96" eb="97">
      <t>モウ</t>
    </rPh>
    <rPh sb="111" eb="113">
      <t>シエン</t>
    </rPh>
    <phoneticPr fontId="1"/>
  </si>
  <si>
    <t>こどもや家族からの相談や申入れについて、対応の体制が整備されているとともに、こどもや保護者に対してそのような場があることについて周知・説明され、相談や申入れをした際に迅速かつ適切に対応されていますか。</t>
    <phoneticPr fontId="1"/>
  </si>
  <si>
    <t>こどもや保護者との意思の疎通や情報伝達のための配慮がなされていると思いますか。</t>
    <phoneticPr fontId="1"/>
  </si>
  <si>
    <t>定期的に通信やホームページ・SNS等で、活動概要や行事予定、連絡体制等の情報や業務に関する自己評価の結果をこどもや保護者に対して発信されていますか。</t>
    <rPh sb="4" eb="6">
      <t>ツウシン</t>
    </rPh>
    <phoneticPr fontId="1"/>
  </si>
  <si>
    <t>個人情報の取扱いに十分に留意されていると思いますか。</t>
    <phoneticPr fontId="1"/>
  </si>
  <si>
    <t>非常時等の対応</t>
    <rPh sb="0" eb="3">
      <t>ヒジョウジ</t>
    </rPh>
    <rPh sb="3" eb="4">
      <t>トウ</t>
    </rPh>
    <rPh sb="5" eb="7">
      <t>タイオウ</t>
    </rPh>
    <phoneticPr fontId="1"/>
  </si>
  <si>
    <t>事業所では、事故防止マニュアル、緊急時対応マニュアル、防犯マニュアル、感染症対応マニュアル等が策定され、保護者に周知・説明されていますか。また、発生を想定した訓練が実施されていますか。</t>
    <phoneticPr fontId="1"/>
  </si>
  <si>
    <t>事業所では、非常災害の発生に備え、定期的に避難、救出その他必要な訓練が行われていますか。</t>
    <phoneticPr fontId="1"/>
  </si>
  <si>
    <t>事業所より、こどもの安全を確保するための計画について周知される等、安全の確保が十分に行われた上で支援が行われていると思いますか 。</t>
    <phoneticPr fontId="1"/>
  </si>
  <si>
    <t>事故等（怪我等を含む。）が発生した際に、事業所から速やかな連絡や事故が発生した際の状況等について説明がされていると思いますか。</t>
    <rPh sb="57" eb="58">
      <t>オモ</t>
    </rPh>
    <phoneticPr fontId="1"/>
  </si>
  <si>
    <t>満足度</t>
    <rPh sb="0" eb="3">
      <t>マンゾクド</t>
    </rPh>
    <phoneticPr fontId="1"/>
  </si>
  <si>
    <t>こどもは安心感をもって通所していますか 。</t>
    <phoneticPr fontId="1"/>
  </si>
  <si>
    <t>こどもは通所を楽しみにしていますか。</t>
    <phoneticPr fontId="1"/>
  </si>
  <si>
    <t>事業所の支援に満足していますか。</t>
    <phoneticPr fontId="1"/>
  </si>
  <si>
    <t>（別紙３）</t>
    <rPh sb="1" eb="3">
      <t>ベッシ</t>
    </rPh>
    <phoneticPr fontId="1"/>
  </si>
  <si>
    <t>○事業所名</t>
    <rPh sb="1" eb="4">
      <t>ジギョウショ</t>
    </rPh>
    <rPh sb="4" eb="5">
      <t>メイ</t>
    </rPh>
    <phoneticPr fontId="1"/>
  </si>
  <si>
    <t>○保護者評価実施期間</t>
    <rPh sb="1" eb="4">
      <t>ホゴシャ</t>
    </rPh>
    <rPh sb="4" eb="6">
      <t>ヒョウカ</t>
    </rPh>
    <rPh sb="6" eb="8">
      <t>ジッシ</t>
    </rPh>
    <rPh sb="8" eb="10">
      <t>キカン</t>
    </rPh>
    <phoneticPr fontId="1"/>
  </si>
  <si>
    <t>～</t>
    <phoneticPr fontId="1"/>
  </si>
  <si>
    <t>○保護者評価有効回答数</t>
    <rPh sb="1" eb="4">
      <t>ホゴシャ</t>
    </rPh>
    <rPh sb="4" eb="6">
      <t>ヒョウカ</t>
    </rPh>
    <rPh sb="6" eb="8">
      <t>ユウコウ</t>
    </rPh>
    <rPh sb="8" eb="11">
      <t>カイトウスウ</t>
    </rPh>
    <phoneticPr fontId="1"/>
  </si>
  <si>
    <t>（対象者数）</t>
    <rPh sb="1" eb="3">
      <t>タイショウ</t>
    </rPh>
    <rPh sb="3" eb="4">
      <t>シャ</t>
    </rPh>
    <rPh sb="4" eb="5">
      <t>スウ</t>
    </rPh>
    <phoneticPr fontId="1"/>
  </si>
  <si>
    <t>（回答者数）</t>
    <rPh sb="1" eb="3">
      <t>カイトウ</t>
    </rPh>
    <rPh sb="3" eb="4">
      <t>シャ</t>
    </rPh>
    <rPh sb="4" eb="5">
      <t>スウ</t>
    </rPh>
    <phoneticPr fontId="1"/>
  </si>
  <si>
    <t>○従業者評価実施期間</t>
    <rPh sb="1" eb="4">
      <t>ジュウギョウシャ</t>
    </rPh>
    <rPh sb="4" eb="6">
      <t>ヒョウカ</t>
    </rPh>
    <rPh sb="6" eb="8">
      <t>ジッシ</t>
    </rPh>
    <rPh sb="8" eb="10">
      <t>キカン</t>
    </rPh>
    <phoneticPr fontId="1"/>
  </si>
  <si>
    <t>○従業者評価有効回答数</t>
    <rPh sb="1" eb="4">
      <t>ジュウギョウシャ</t>
    </rPh>
    <rPh sb="4" eb="6">
      <t>ヒョウカ</t>
    </rPh>
    <rPh sb="6" eb="8">
      <t>ユウコウ</t>
    </rPh>
    <rPh sb="8" eb="11">
      <t>カイトウスウ</t>
    </rPh>
    <phoneticPr fontId="1"/>
  </si>
  <si>
    <t>○事業者向け自己評価表作成日</t>
    <rPh sb="1" eb="4">
      <t>ジギョウシャ</t>
    </rPh>
    <rPh sb="4" eb="5">
      <t>ム</t>
    </rPh>
    <rPh sb="6" eb="8">
      <t>ジコ</t>
    </rPh>
    <rPh sb="8" eb="10">
      <t>ヒョウカ</t>
    </rPh>
    <rPh sb="10" eb="11">
      <t>ヒョウ</t>
    </rPh>
    <rPh sb="11" eb="13">
      <t>サクセイ</t>
    </rPh>
    <rPh sb="13" eb="14">
      <t>ビ</t>
    </rPh>
    <phoneticPr fontId="1"/>
  </si>
  <si>
    <t>○ 分析結果</t>
    <rPh sb="2" eb="4">
      <t>ブンセキ</t>
    </rPh>
    <rPh sb="4" eb="6">
      <t>ケッカ</t>
    </rPh>
    <phoneticPr fontId="1"/>
  </si>
  <si>
    <t>工夫していることや意識的に行っている取組等</t>
    <rPh sb="0" eb="2">
      <t>クフウ</t>
    </rPh>
    <rPh sb="9" eb="12">
      <t>イシキテキ</t>
    </rPh>
    <rPh sb="13" eb="14">
      <t>オコナ</t>
    </rPh>
    <rPh sb="18" eb="20">
      <t>トリクミ</t>
    </rPh>
    <rPh sb="20" eb="21">
      <t>トウ</t>
    </rPh>
    <phoneticPr fontId="1"/>
  </si>
  <si>
    <t>さらに充実を図るための取組等</t>
    <rPh sb="3" eb="5">
      <t>ジュウジツ</t>
    </rPh>
    <rPh sb="6" eb="7">
      <t>ハカ</t>
    </rPh>
    <rPh sb="11" eb="13">
      <t>トリクミ</t>
    </rPh>
    <rPh sb="13" eb="14">
      <t>トウ</t>
    </rPh>
    <phoneticPr fontId="1"/>
  </si>
  <si>
    <t>事業所として考えている課題の要因等</t>
    <rPh sb="0" eb="3">
      <t>ジギョウショ</t>
    </rPh>
    <rPh sb="6" eb="7">
      <t>カンガ</t>
    </rPh>
    <rPh sb="11" eb="13">
      <t>カダイ</t>
    </rPh>
    <rPh sb="14" eb="16">
      <t>ヨウイン</t>
    </rPh>
    <rPh sb="16" eb="17">
      <t>トウ</t>
    </rPh>
    <phoneticPr fontId="1"/>
  </si>
  <si>
    <t>改善に向けて必要な取組や工夫が必要な点等</t>
    <rPh sb="0" eb="2">
      <t>カイゼン</t>
    </rPh>
    <rPh sb="3" eb="4">
      <t>ム</t>
    </rPh>
    <rPh sb="6" eb="8">
      <t>ヒツヨウ</t>
    </rPh>
    <rPh sb="9" eb="11">
      <t>トリクミ</t>
    </rPh>
    <rPh sb="12" eb="14">
      <t>クフウ</t>
    </rPh>
    <rPh sb="15" eb="17">
      <t>ヒツヨウ</t>
    </rPh>
    <rPh sb="18" eb="19">
      <t>テン</t>
    </rPh>
    <rPh sb="19" eb="20">
      <t>トウ</t>
    </rPh>
    <phoneticPr fontId="1"/>
  </si>
  <si>
    <t>（別紙４）</t>
    <rPh sb="1" eb="3">
      <t>ベッシ</t>
    </rPh>
    <phoneticPr fontId="1"/>
  </si>
  <si>
    <t>事業所名</t>
    <rPh sb="0" eb="3">
      <t>ジギョウショ</t>
    </rPh>
    <rPh sb="3" eb="4">
      <t>メイ</t>
    </rPh>
    <phoneticPr fontId="1"/>
  </si>
  <si>
    <t>公表日</t>
    <phoneticPr fontId="1"/>
  </si>
  <si>
    <t>利用児童数</t>
    <rPh sb="0" eb="2">
      <t>リヨウ</t>
    </rPh>
    <rPh sb="2" eb="4">
      <t>ジドウ</t>
    </rPh>
    <rPh sb="4" eb="5">
      <t>スウ</t>
    </rPh>
    <phoneticPr fontId="1"/>
  </si>
  <si>
    <t>回収数</t>
    <rPh sb="0" eb="2">
      <t>カイシュウ</t>
    </rPh>
    <rPh sb="2" eb="3">
      <t>スウ</t>
    </rPh>
    <phoneticPr fontId="1"/>
  </si>
  <si>
    <t>ご意見を踏まえた対応</t>
    <rPh sb="1" eb="3">
      <t>イケン</t>
    </rPh>
    <rPh sb="4" eb="5">
      <t>フ</t>
    </rPh>
    <rPh sb="8" eb="10">
      <t>タイオウ</t>
    </rPh>
    <phoneticPr fontId="1"/>
  </si>
  <si>
    <t>生活空間は、こどもにわかりやすく構造化された環境になっていると思いますか。また、事業所の設備等は、障害特性に応じて、バリアフリー化や情報伝達等への配慮が適切になされていると思いますか。</t>
    <phoneticPr fontId="1"/>
  </si>
  <si>
    <t>事業所が公表している支援プログラムは、事業所の提供する支援内容と合っていると思いますか 。</t>
    <phoneticPr fontId="1"/>
  </si>
  <si>
    <t>こどものことを十分理解し、こどもと保護者のニーズや課題が客観的に分析された上で、児童発達支援計画（個別支援計画）が作成されていると思いますか。</t>
    <rPh sb="49" eb="53">
      <t>コベツシエン</t>
    </rPh>
    <rPh sb="53" eb="55">
      <t>ケイカク</t>
    </rPh>
    <phoneticPr fontId="1"/>
  </si>
  <si>
    <t>児童発達支援計画には、児童発達支援ガイドラインの「児童発達支援の提供すべき支援」の「本人支援」、「家族支援」、「移行支援 」で示す支援内容からこどもの支援に必要な項目が適切に選択され、その上で、具体的な支援内容が設定されていると思いますか。</t>
    <rPh sb="114" eb="115">
      <t>オモ</t>
    </rPh>
    <phoneticPr fontId="1"/>
  </si>
  <si>
    <t>事業所の活動プログラムが固定化されないよう工夫されていると思いますか。</t>
    <phoneticPr fontId="1"/>
  </si>
  <si>
    <t>事業所では、家族に対して家族支援プログラム(ペアレント・トレーニング等)や家族等も参加できる研修会や情報提供の機会等が行われていますか。</t>
    <phoneticPr fontId="1"/>
  </si>
  <si>
    <t>（別紙５）</t>
    <rPh sb="1" eb="3">
      <t>ベッシ</t>
    </rPh>
    <phoneticPr fontId="1"/>
  </si>
  <si>
    <t>公表日</t>
    <rPh sb="0" eb="3">
      <t>コウヒョウビ</t>
    </rPh>
    <phoneticPr fontId="1"/>
  </si>
  <si>
    <t>工夫している点</t>
    <rPh sb="0" eb="2">
      <t>クフウ</t>
    </rPh>
    <rPh sb="6" eb="7">
      <t>テン</t>
    </rPh>
    <phoneticPr fontId="1"/>
  </si>
  <si>
    <t>課題や改善すべき点</t>
    <rPh sb="0" eb="2">
      <t>カダイ</t>
    </rPh>
    <rPh sb="3" eb="5">
      <t>カイゼン</t>
    </rPh>
    <rPh sb="8" eb="9">
      <t>テン</t>
    </rPh>
    <phoneticPr fontId="1"/>
  </si>
  <si>
    <r>
      <t xml:space="preserve">事業所の強み（※）だと思われること
</t>
    </r>
    <r>
      <rPr>
        <sz val="10"/>
        <color theme="1"/>
        <rFont val="BIZ UDPゴシック"/>
        <family val="3"/>
        <charset val="128"/>
      </rPr>
      <t>※より強化・充実を図ることが期待されること</t>
    </r>
    <rPh sb="0" eb="3">
      <t>ジギョウショ</t>
    </rPh>
    <rPh sb="4" eb="5">
      <t>ツヨ</t>
    </rPh>
    <rPh sb="11" eb="12">
      <t>オモ</t>
    </rPh>
    <rPh sb="21" eb="23">
      <t>キョウカ</t>
    </rPh>
    <rPh sb="24" eb="26">
      <t>ジュウジツ</t>
    </rPh>
    <rPh sb="27" eb="28">
      <t>ハカ</t>
    </rPh>
    <rPh sb="32" eb="34">
      <t>キタイ</t>
    </rPh>
    <phoneticPr fontId="1"/>
  </si>
  <si>
    <r>
      <t xml:space="preserve">事業所の弱み（※）だと思われること
</t>
    </r>
    <r>
      <rPr>
        <sz val="10"/>
        <color theme="1"/>
        <rFont val="BIZ UDPゴシック"/>
        <family val="3"/>
        <charset val="128"/>
      </rPr>
      <t>※事業所の課題や改善が必要だと思われること</t>
    </r>
    <rPh sb="0" eb="3">
      <t>ジギョウショ</t>
    </rPh>
    <rPh sb="4" eb="5">
      <t>ヨワ</t>
    </rPh>
    <rPh sb="11" eb="12">
      <t>オモ</t>
    </rPh>
    <rPh sb="19" eb="22">
      <t>ジギョウショ</t>
    </rPh>
    <rPh sb="23" eb="25">
      <t>カダイ</t>
    </rPh>
    <rPh sb="26" eb="28">
      <t>カイゼン</t>
    </rPh>
    <rPh sb="29" eb="31">
      <t>ヒツヨウ</t>
    </rPh>
    <rPh sb="33" eb="34">
      <t>オモ</t>
    </rPh>
    <phoneticPr fontId="1"/>
  </si>
  <si>
    <t>～</t>
  </si>
  <si>
    <t>・個別支援会議の参加や日程の調整で情報共有を行う　　　　　　　　　　　　　　　　　　　　　　　　　　　　　　　　　　　　　　　　　　　　　　　　　　　　　　　　　　　　　　　　　　　　　　　　　　　　　　　　　　　　　　　　　　　　　　　　　　　　　　　　　　　・個別支援会議はもちろん、普段から情報共有を行ない多角的な視点から利用者をみる　　　　　　　　　　　　　　</t>
    <rPh sb="1" eb="7">
      <t>コベツシエンカイギ</t>
    </rPh>
    <rPh sb="8" eb="10">
      <t>サンカ</t>
    </rPh>
    <rPh sb="11" eb="13">
      <t>ニッテイ</t>
    </rPh>
    <rPh sb="14" eb="16">
      <t>チョウセイ</t>
    </rPh>
    <rPh sb="17" eb="19">
      <t>ジョウホウ</t>
    </rPh>
    <rPh sb="19" eb="21">
      <t>キョウユウ</t>
    </rPh>
    <rPh sb="22" eb="23">
      <t>オコナ</t>
    </rPh>
    <rPh sb="132" eb="138">
      <t>コベツシエンカイギ</t>
    </rPh>
    <rPh sb="144" eb="146">
      <t>フダン</t>
    </rPh>
    <rPh sb="148" eb="152">
      <t>ジョウホウキョウユウ</t>
    </rPh>
    <rPh sb="153" eb="154">
      <t>オコ</t>
    </rPh>
    <rPh sb="156" eb="159">
      <t>タカクテキ</t>
    </rPh>
    <rPh sb="160" eb="162">
      <t>シテン</t>
    </rPh>
    <rPh sb="164" eb="167">
      <t>リヨウシャ</t>
    </rPh>
    <phoneticPr fontId="1"/>
  </si>
  <si>
    <t>・専門職がそれぞれの専門性を生かした療育を行っている</t>
    <rPh sb="1" eb="4">
      <t>センモンショク</t>
    </rPh>
    <rPh sb="10" eb="13">
      <t>センモンセイ</t>
    </rPh>
    <rPh sb="14" eb="15">
      <t>イ</t>
    </rPh>
    <rPh sb="18" eb="20">
      <t>リョウイク</t>
    </rPh>
    <rPh sb="21" eb="22">
      <t>オコナ</t>
    </rPh>
    <phoneticPr fontId="1"/>
  </si>
  <si>
    <t>令和　8年　１月　５日</t>
    <phoneticPr fontId="1"/>
  </si>
  <si>
    <t>令和　8年　２月　２０日</t>
    <phoneticPr fontId="1"/>
  </si>
  <si>
    <t>令和　8年　２月　２５日</t>
    <rPh sb="0" eb="2">
      <t>レイワ</t>
    </rPh>
    <rPh sb="4" eb="5">
      <t>ネン</t>
    </rPh>
    <rPh sb="7" eb="8">
      <t>ガツ</t>
    </rPh>
    <rPh sb="11" eb="12">
      <t>ニチ</t>
    </rPh>
    <phoneticPr fontId="1"/>
  </si>
  <si>
    <t>令和　8年　３月　１０日</t>
    <rPh sb="0" eb="2">
      <t>レイワ</t>
    </rPh>
    <rPh sb="4" eb="5">
      <t>ネン</t>
    </rPh>
    <rPh sb="7" eb="8">
      <t>ガツ</t>
    </rPh>
    <rPh sb="11" eb="12">
      <t>ニチ</t>
    </rPh>
    <phoneticPr fontId="1"/>
  </si>
  <si>
    <t>令和　8年　３月　２７日</t>
    <rPh sb="0" eb="2">
      <t>レイワ</t>
    </rPh>
    <rPh sb="4" eb="5">
      <t>ネン</t>
    </rPh>
    <rPh sb="7" eb="8">
      <t>ガツ</t>
    </rPh>
    <rPh sb="11" eb="12">
      <t>ニチ</t>
    </rPh>
    <phoneticPr fontId="1"/>
  </si>
  <si>
    <t>　子ども通園センターつばさの園    (児童発達支援）</t>
    <rPh sb="1" eb="2">
      <t>コ</t>
    </rPh>
    <rPh sb="4" eb="6">
      <t>ツウエン</t>
    </rPh>
    <rPh sb="14" eb="15">
      <t>ソノ</t>
    </rPh>
    <rPh sb="20" eb="24">
      <t>ジドウハッタツ</t>
    </rPh>
    <rPh sb="24" eb="26">
      <t>シエン</t>
    </rPh>
    <phoneticPr fontId="1"/>
  </si>
  <si>
    <t>・PTさんが居てくれると嬉しい。</t>
    <rPh sb="6" eb="7">
      <t>イ</t>
    </rPh>
    <rPh sb="12" eb="13">
      <t>ウレ</t>
    </rPh>
    <phoneticPr fontId="10"/>
  </si>
  <si>
    <t>・その日の支援内容の目的が何なのか分からない時がある。</t>
    <rPh sb="3" eb="4">
      <t>ヒ</t>
    </rPh>
    <rPh sb="5" eb="9">
      <t>シエンナイヨウ</t>
    </rPh>
    <rPh sb="10" eb="12">
      <t>モクテキ</t>
    </rPh>
    <rPh sb="13" eb="14">
      <t>ナン</t>
    </rPh>
    <rPh sb="17" eb="18">
      <t>ワ</t>
    </rPh>
    <rPh sb="22" eb="23">
      <t>トキ</t>
    </rPh>
    <phoneticPr fontId="10"/>
  </si>
  <si>
    <t>・時間を作って、相談事を聞いて下さりありがたい。</t>
    <rPh sb="1" eb="3">
      <t>ジカン</t>
    </rPh>
    <rPh sb="4" eb="5">
      <t>ツク</t>
    </rPh>
    <rPh sb="8" eb="11">
      <t>ソウダンゴト</t>
    </rPh>
    <rPh sb="12" eb="13">
      <t>キ</t>
    </rPh>
    <rPh sb="15" eb="16">
      <t>クダ</t>
    </rPh>
    <phoneticPr fontId="10"/>
  </si>
  <si>
    <t>・とても広い。</t>
  </si>
  <si>
    <t>・とても手厚いと思います</t>
    <phoneticPr fontId="1"/>
  </si>
  <si>
    <t>・皆さんとてもプロフェッショナルでここまで専門性が高い施設があることに感謝しています</t>
    <phoneticPr fontId="1"/>
  </si>
  <si>
    <t>・子どもの分析が的確すぎるのがとても納得できます</t>
    <phoneticPr fontId="1"/>
  </si>
  <si>
    <t>・月1回の利用で通所は保育園に通っている</t>
    <phoneticPr fontId="1"/>
  </si>
  <si>
    <t>・参加はできていないが機会は設けている</t>
    <rPh sb="1" eb="3">
      <t>サンカ</t>
    </rPh>
    <rPh sb="11" eb="13">
      <t>キカイ</t>
    </rPh>
    <rPh sb="14" eb="15">
      <t>モウ</t>
    </rPh>
    <phoneticPr fontId="10"/>
  </si>
  <si>
    <t>・毎回丁寧にご助言を頂き、救われています</t>
    <rPh sb="1" eb="3">
      <t>マイカイ</t>
    </rPh>
    <rPh sb="3" eb="5">
      <t>テイネイ</t>
    </rPh>
    <rPh sb="7" eb="9">
      <t>ジョゲン</t>
    </rPh>
    <rPh sb="10" eb="11">
      <t>イタダ</t>
    </rPh>
    <rPh sb="13" eb="14">
      <t>スク</t>
    </rPh>
    <phoneticPr fontId="10"/>
  </si>
  <si>
    <t>・月に1回程度の利用のため把握していないが不安を覚えるような体制や建物ではない</t>
    <phoneticPr fontId="10"/>
  </si>
  <si>
    <t>・月に1回程度の利用のため把握していないが不安を覚えるような体制や建物ではない</t>
    <rPh sb="1" eb="2">
      <t>ツキ</t>
    </rPh>
    <rPh sb="4" eb="5">
      <t>カイ</t>
    </rPh>
    <rPh sb="5" eb="7">
      <t>テイド</t>
    </rPh>
    <rPh sb="8" eb="10">
      <t>リヨウ</t>
    </rPh>
    <rPh sb="13" eb="15">
      <t>ハアク</t>
    </rPh>
    <rPh sb="21" eb="23">
      <t>フアン</t>
    </rPh>
    <rPh sb="24" eb="25">
      <t>オボ</t>
    </rPh>
    <rPh sb="30" eb="32">
      <t>タイセイ</t>
    </rPh>
    <rPh sb="33" eb="35">
      <t>タテモノ</t>
    </rPh>
    <phoneticPr fontId="10"/>
  </si>
  <si>
    <t>・通って約2年ですが、一度も行きたくないと言ったことがありません
・すごく安心してのびのびとすごせてました</t>
    <rPh sb="1" eb="2">
      <t>カヨ</t>
    </rPh>
    <rPh sb="4" eb="5">
      <t>ヤク</t>
    </rPh>
    <rPh sb="6" eb="7">
      <t>ネン</t>
    </rPh>
    <rPh sb="11" eb="13">
      <t>イチド</t>
    </rPh>
    <rPh sb="14" eb="15">
      <t>イ</t>
    </rPh>
    <rPh sb="21" eb="22">
      <t>イ</t>
    </rPh>
    <rPh sb="37" eb="39">
      <t>アンシン</t>
    </rPh>
    <phoneticPr fontId="10"/>
  </si>
  <si>
    <t>　令和　　８　年　　３　月　　27　日</t>
    <rPh sb="1" eb="3">
      <t>レイワ</t>
    </rPh>
    <rPh sb="7" eb="8">
      <t>トシ</t>
    </rPh>
    <phoneticPr fontId="1"/>
  </si>
  <si>
    <t>　　５６名</t>
    <rPh sb="4" eb="5">
      <t>メイ</t>
    </rPh>
    <phoneticPr fontId="1"/>
  </si>
  <si>
    <t>個別療育は担当者が実施。必要に応じて打合せをしている。</t>
  </si>
  <si>
    <t>個別療育は担当者が実施。必要に応じて打合せをしている。</t>
    <phoneticPr fontId="1"/>
  </si>
  <si>
    <t>法人としては年3回発行。</t>
  </si>
  <si>
    <t>月1回の個別療育のため全員の参加は難しい。マニュアル等は保護者の目の付きやすい所に掲示し周知したい。</t>
    <rPh sb="4" eb="6">
      <t>コベツ</t>
    </rPh>
    <rPh sb="6" eb="8">
      <t>リョウイク</t>
    </rPh>
    <rPh sb="26" eb="27">
      <t>トウ</t>
    </rPh>
    <rPh sb="28" eb="31">
      <t>ホゴシャ</t>
    </rPh>
    <rPh sb="32" eb="33">
      <t>メ</t>
    </rPh>
    <rPh sb="34" eb="35">
      <t>ツ</t>
    </rPh>
    <rPh sb="39" eb="40">
      <t>トコロ</t>
    </rPh>
    <rPh sb="41" eb="43">
      <t>ケイジ</t>
    </rPh>
    <rPh sb="44" eb="46">
      <t>シュウチ</t>
    </rPh>
    <phoneticPr fontId="1"/>
  </si>
  <si>
    <t>　　令和　　８　年　３　月　２７　日</t>
    <rPh sb="2" eb="4">
      <t>レイワ</t>
    </rPh>
    <rPh sb="8" eb="9">
      <t>ネン</t>
    </rPh>
    <rPh sb="12" eb="13">
      <t>ガツ</t>
    </rPh>
    <rPh sb="17" eb="18">
      <t>ニチ</t>
    </rPh>
    <phoneticPr fontId="1"/>
  </si>
  <si>
    <t>保護者の希望があれば連絡を取っているが充分と言えない。</t>
    <phoneticPr fontId="1"/>
  </si>
  <si>
    <t>療育室の掲示物に注意が振られることが多い</t>
    <phoneticPr fontId="1"/>
  </si>
  <si>
    <t>設備の古さ、玄関扉は重くて危ないと感じるときがある</t>
    <rPh sb="0" eb="2">
      <t>セツビ</t>
    </rPh>
    <rPh sb="3" eb="4">
      <t>フル</t>
    </rPh>
    <rPh sb="6" eb="8">
      <t>ゲンカン</t>
    </rPh>
    <rPh sb="8" eb="9">
      <t>トビラ</t>
    </rPh>
    <rPh sb="10" eb="11">
      <t>オモ</t>
    </rPh>
    <rPh sb="13" eb="14">
      <t>アブ</t>
    </rPh>
    <rPh sb="17" eb="18">
      <t>カン</t>
    </rPh>
    <phoneticPr fontId="1"/>
  </si>
  <si>
    <t>療育時の継続的な評価とそれに基づくプログラムの修正は行っている</t>
  </si>
  <si>
    <t>個別療育は担当者がプログラムを立案。必要に応じて多職種の意見を取り入れている</t>
  </si>
  <si>
    <t>・療育室からの飛び出し等の想定は必要か</t>
  </si>
  <si>
    <t>しているつもりだが理解が深まっていないことがある</t>
  </si>
  <si>
    <r>
      <t>・</t>
    </r>
    <r>
      <rPr>
        <sz val="10"/>
        <color theme="1"/>
        <rFont val="BIZ UDPゴシック"/>
        <family val="3"/>
        <charset val="128"/>
      </rPr>
      <t>活動が十分とは言えない
・保護者への周知を徹底する</t>
    </r>
  </si>
  <si>
    <r>
      <t>・</t>
    </r>
    <r>
      <rPr>
        <sz val="10"/>
        <color theme="1"/>
        <rFont val="BIZ UDPゴシック"/>
        <family val="3"/>
        <charset val="128"/>
      </rPr>
      <t>年3回保護者向けの集まり、年1回学習会を実施</t>
    </r>
    <r>
      <rPr>
        <sz val="9"/>
        <color theme="1"/>
        <rFont val="BIZ UDPゴシック"/>
        <family val="3"/>
        <charset val="128"/>
      </rPr>
      <t xml:space="preserve">
</t>
    </r>
  </si>
  <si>
    <t>しているつもりだが足りなさは感じている</t>
  </si>
  <si>
    <t>保護者管理の下で対応している</t>
  </si>
  <si>
    <t>職務上難しさがあるが時間を取れると尚良い</t>
  </si>
  <si>
    <t>法人として月1回研修を実施している</t>
    <rPh sb="5" eb="6">
      <t>ツキ</t>
    </rPh>
    <rPh sb="7" eb="8">
      <t>カイ</t>
    </rPh>
    <phoneticPr fontId="1"/>
  </si>
  <si>
    <t xml:space="preserve">・対象となる児童がいないので記載していない
</t>
    <rPh sb="1" eb="3">
      <t>タイショウ</t>
    </rPh>
    <rPh sb="6" eb="8">
      <t>ジドウ</t>
    </rPh>
    <rPh sb="14" eb="16">
      <t>キサイ</t>
    </rPh>
    <phoneticPr fontId="1"/>
  </si>
  <si>
    <t>お知らせ、療育内容について等のお便りを検討する</t>
  </si>
  <si>
    <t>当該地域にセンターはないが、県の発達障害総合支援センターと連携し事例検討会等に参加している。</t>
  </si>
  <si>
    <t>必要に応じて埼玉療育医療センター等の医療機関を紹介し情報共有している</t>
    <rPh sb="26" eb="30">
      <t>ジョウホウキョウユウ</t>
    </rPh>
    <phoneticPr fontId="1"/>
  </si>
  <si>
    <t>マニュアル等について、保護者の見やすい場所に掲示し周知する。</t>
    <rPh sb="5" eb="6">
      <t>トウ</t>
    </rPh>
    <phoneticPr fontId="1"/>
  </si>
  <si>
    <t xml:space="preserve">・蛇口の取り換えを検討する
・出入り口について検討する
・施設整備について検討する
</t>
    <rPh sb="29" eb="31">
      <t>シセツ</t>
    </rPh>
    <rPh sb="31" eb="33">
      <t>セイビ</t>
    </rPh>
    <rPh sb="37" eb="39">
      <t>ケントウ</t>
    </rPh>
    <phoneticPr fontId="1"/>
  </si>
  <si>
    <t>保護者の集まり等について利用者への周知を徹底する</t>
    <rPh sb="0" eb="3">
      <t>ホゴシャ</t>
    </rPh>
    <rPh sb="4" eb="5">
      <t>アツ</t>
    </rPh>
    <rPh sb="7" eb="8">
      <t>トウ</t>
    </rPh>
    <phoneticPr fontId="1"/>
  </si>
  <si>
    <t>低年齢の利用者が増えているので今後検討していく</t>
    <rPh sb="0" eb="3">
      <t>テイネンレイ</t>
    </rPh>
    <rPh sb="4" eb="7">
      <t>リヨウシャ</t>
    </rPh>
    <rPh sb="8" eb="9">
      <t>フ</t>
    </rPh>
    <rPh sb="15" eb="17">
      <t>コンゴ</t>
    </rPh>
    <rPh sb="17" eb="19">
      <t>ケントウ</t>
    </rPh>
    <phoneticPr fontId="1"/>
  </si>
  <si>
    <t>・療育の内容について説明するように心がける。
・お知らせ等の文書でも活動の内容、目的等もわかりやすく説明する</t>
    <rPh sb="1" eb="3">
      <t>リョウイク</t>
    </rPh>
    <rPh sb="4" eb="6">
      <t>ナイヨウ</t>
    </rPh>
    <rPh sb="10" eb="12">
      <t>セツメイ</t>
    </rPh>
    <rPh sb="17" eb="18">
      <t>ココロ</t>
    </rPh>
    <rPh sb="30" eb="32">
      <t>ブンショ</t>
    </rPh>
    <phoneticPr fontId="1"/>
  </si>
  <si>
    <t>子ども通園センターつばさの園(児童発達支援)</t>
    <rPh sb="0" eb="1">
      <t>コ</t>
    </rPh>
    <rPh sb="3" eb="5">
      <t>ツウエン</t>
    </rPh>
    <rPh sb="13" eb="14">
      <t>ソノ</t>
    </rPh>
    <rPh sb="15" eb="17">
      <t>ジドウ</t>
    </rPh>
    <rPh sb="17" eb="19">
      <t>ハッタツ</t>
    </rPh>
    <rPh sb="19" eb="21">
      <t>シエン</t>
    </rPh>
    <phoneticPr fontId="1"/>
  </si>
  <si>
    <t>　子ども通園センターつばさの園(児童発達支援)</t>
    <rPh sb="1" eb="2">
      <t>コ</t>
    </rPh>
    <rPh sb="4" eb="6">
      <t>ツウエン</t>
    </rPh>
    <rPh sb="14" eb="15">
      <t>ソノ</t>
    </rPh>
    <rPh sb="16" eb="20">
      <t>ジドウハッタツ</t>
    </rPh>
    <rPh sb="20" eb="22">
      <t>シエン</t>
    </rPh>
    <phoneticPr fontId="1"/>
  </si>
  <si>
    <t>・受け入れ人数が多く、利用者の一人一人の把握が難しい時がある
・担当者が中心になり療育を行っている</t>
    <rPh sb="1" eb="2">
      <t>ウ</t>
    </rPh>
    <rPh sb="3" eb="4">
      <t>イ</t>
    </rPh>
    <rPh sb="5" eb="7">
      <t>ニンズ</t>
    </rPh>
    <rPh sb="8" eb="9">
      <t>オオ</t>
    </rPh>
    <rPh sb="11" eb="14">
      <t>リヨウシャ</t>
    </rPh>
    <rPh sb="15" eb="17">
      <t>ヒトリ</t>
    </rPh>
    <rPh sb="17" eb="19">
      <t>ヒトリ</t>
    </rPh>
    <rPh sb="20" eb="22">
      <t>ハアク</t>
    </rPh>
    <rPh sb="23" eb="24">
      <t>ムズカ</t>
    </rPh>
    <rPh sb="26" eb="27">
      <t>トキ</t>
    </rPh>
    <rPh sb="32" eb="35">
      <t>タントウシャ</t>
    </rPh>
    <rPh sb="36" eb="38">
      <t>チュウシン</t>
    </rPh>
    <rPh sb="41" eb="43">
      <t>リョウイク</t>
    </rPh>
    <rPh sb="44" eb="45">
      <t>オコナ</t>
    </rPh>
    <phoneticPr fontId="1"/>
  </si>
  <si>
    <t>・保護者間での連携や情報交換ができる機会を企画く提供していく
・コーディネートする役割の人員若しくはコーディネーターの研修等を受ける必要がある　　　　　　　　　　　　　　　　　　　　　　　　　　　　　　　　　　　　　　　　　　　　　　　　　　　　　　　　　　　　　　　　　　　　　　　　　　　　　　　　　　　　　　　　　　　　　　　　　　・保護者会を開くことを考えていく　　　　　　　　　　　　　　　　</t>
    <rPh sb="170" eb="174">
      <t>ホゴシャカイ</t>
    </rPh>
    <rPh sb="175" eb="176">
      <t>ヒラ</t>
    </rPh>
    <rPh sb="180" eb="181">
      <t>カンガ</t>
    </rPh>
    <phoneticPr fontId="1"/>
  </si>
  <si>
    <t>・専門職が配置されていること
　必要に応じて法人内の医療機関の紹介と専門職がはいることで、専門的な支援を活動の中に組み入れ支援できる</t>
    <rPh sb="1" eb="4">
      <t>センモンショク</t>
    </rPh>
    <rPh sb="5" eb="7">
      <t>ハイチ</t>
    </rPh>
    <rPh sb="16" eb="18">
      <t>ヒツヨウ</t>
    </rPh>
    <rPh sb="19" eb="20">
      <t>オウ</t>
    </rPh>
    <rPh sb="22" eb="25">
      <t>ホウジンナイ</t>
    </rPh>
    <rPh sb="26" eb="30">
      <t>イリョウキカン</t>
    </rPh>
    <rPh sb="31" eb="33">
      <t>ショウカイ</t>
    </rPh>
    <rPh sb="34" eb="37">
      <t>センモンショク</t>
    </rPh>
    <rPh sb="45" eb="48">
      <t>センモンテキ</t>
    </rPh>
    <rPh sb="49" eb="51">
      <t>シエン</t>
    </rPh>
    <rPh sb="52" eb="54">
      <t>カツドウ</t>
    </rPh>
    <rPh sb="55" eb="56">
      <t>ナカ</t>
    </rPh>
    <rPh sb="57" eb="58">
      <t>ク</t>
    </rPh>
    <rPh sb="59" eb="60">
      <t>イ</t>
    </rPh>
    <rPh sb="61" eb="63">
      <t>シエン</t>
    </rPh>
    <phoneticPr fontId="1"/>
  </si>
  <si>
    <t>・利用者の現状を保護者と確認しながら療育を進めている
・小集団での活動を生かし、子どもたちの困り感にしっかり目を向けている
・活動の中で親子関係の形成に努めている</t>
    <rPh sb="28" eb="31">
      <t>ショウシュウダン</t>
    </rPh>
    <rPh sb="33" eb="35">
      <t>カツドウ</t>
    </rPh>
    <rPh sb="36" eb="37">
      <t>イ</t>
    </rPh>
    <rPh sb="40" eb="41">
      <t>コ</t>
    </rPh>
    <rPh sb="46" eb="47">
      <t>コマ</t>
    </rPh>
    <rPh sb="48" eb="49">
      <t>カン</t>
    </rPh>
    <rPh sb="54" eb="55">
      <t>メ</t>
    </rPh>
    <rPh sb="56" eb="57">
      <t>ム</t>
    </rPh>
    <rPh sb="63" eb="65">
      <t>カツドウ</t>
    </rPh>
    <rPh sb="66" eb="67">
      <t>ナカ</t>
    </rPh>
    <rPh sb="68" eb="70">
      <t>オヤコ</t>
    </rPh>
    <rPh sb="70" eb="72">
      <t>カンケイ</t>
    </rPh>
    <rPh sb="73" eb="75">
      <t>ケイセイ</t>
    </rPh>
    <rPh sb="76" eb="77">
      <t>ツト</t>
    </rPh>
    <phoneticPr fontId="1"/>
  </si>
  <si>
    <t>・親子通園を行っており、保護者の支援にも力を入れている
・保護者と接する時間が多くとれるため、保護者の相談を丁寧に受けることができる　　　　　　　　　　　　　　　　　　　　　　　　　　　　　　　　　　　　　　　　　　　　　　　　　　　　　　　　　　　　　　　　　　　　　　　　　　　　　　　　　　　　　　　　</t>
    <rPh sb="29" eb="32">
      <t>ホゴシャ</t>
    </rPh>
    <rPh sb="33" eb="34">
      <t>セッ</t>
    </rPh>
    <rPh sb="36" eb="38">
      <t>ジカン</t>
    </rPh>
    <rPh sb="39" eb="40">
      <t>オオ</t>
    </rPh>
    <rPh sb="47" eb="50">
      <t>ホゴシャ</t>
    </rPh>
    <rPh sb="51" eb="53">
      <t>ソウダン</t>
    </rPh>
    <rPh sb="54" eb="56">
      <t>テイネイ</t>
    </rPh>
    <rPh sb="57" eb="58">
      <t>ウ</t>
    </rPh>
    <phoneticPr fontId="1"/>
  </si>
  <si>
    <t xml:space="preserve">・療育時間内でのフィードバックが適さない場合は別途、家族支援等を活用している
</t>
    <rPh sb="1" eb="5">
      <t>リョウイクジカン</t>
    </rPh>
    <rPh sb="5" eb="6">
      <t>ナイ</t>
    </rPh>
    <rPh sb="16" eb="17">
      <t>テキ</t>
    </rPh>
    <rPh sb="20" eb="22">
      <t>バアイ</t>
    </rPh>
    <rPh sb="23" eb="25">
      <t>ベット</t>
    </rPh>
    <rPh sb="26" eb="30">
      <t>カゾクシエン</t>
    </rPh>
    <rPh sb="30" eb="31">
      <t>トウ</t>
    </rPh>
    <rPh sb="32" eb="34">
      <t>カツヨウ</t>
    </rPh>
    <phoneticPr fontId="1"/>
  </si>
  <si>
    <t>・フィードバックや相談内容等の理解をより促すためにわかりやすい表現に努める</t>
    <phoneticPr fontId="1"/>
  </si>
  <si>
    <t>・職員配置の関係で担当者中心になりがち</t>
    <rPh sb="1" eb="5">
      <t>ショクインハイチ</t>
    </rPh>
    <rPh sb="6" eb="8">
      <t>カンケイ</t>
    </rPh>
    <rPh sb="9" eb="14">
      <t>タントウシャチュウシン</t>
    </rPh>
    <phoneticPr fontId="1"/>
  </si>
  <si>
    <t>・保護者が自発的にグループ化していけるように促していくのは難しい　　　　　　　　　　　　　　　　　　　　　　　　　　　　　　　　　　　　　　　　　　　　　　　　　　　　　　　　　　　　　　　　　　　　　　　　　　　　　　　　　　　　　　　　　　　　　　　　　　　　　　　　　　　　　　　　　　　　　　　　　</t>
    <rPh sb="1" eb="4">
      <t>ホゴシャ</t>
    </rPh>
    <rPh sb="5" eb="8">
      <t>ジハツテキ</t>
    </rPh>
    <rPh sb="13" eb="14">
      <t>カ</t>
    </rPh>
    <rPh sb="22" eb="23">
      <t>ウナガ</t>
    </rPh>
    <rPh sb="29" eb="30">
      <t>ムズカ</t>
    </rPh>
    <phoneticPr fontId="1"/>
  </si>
  <si>
    <t xml:space="preserve">・保護者同士のつながりが希薄になりがち　（サービス終了後を想定してのピアサポートのニーズは高い）
</t>
    <rPh sb="1" eb="6">
      <t>ホゴシャドウシ</t>
    </rPh>
    <rPh sb="12" eb="14">
      <t>キハク</t>
    </rPh>
    <rPh sb="25" eb="28">
      <t>シュウリョウゴ</t>
    </rPh>
    <rPh sb="29" eb="31">
      <t>ソウテイ</t>
    </rPh>
    <rPh sb="45" eb="46">
      <t>タカ</t>
    </rPh>
    <phoneticPr fontId="1"/>
  </si>
  <si>
    <t>・建物の老朽化　　　　　　　　　　　　　　　　　　　　　</t>
    <rPh sb="1" eb="3">
      <t>タテモノ</t>
    </rPh>
    <rPh sb="4" eb="7">
      <t>ロウキュウカ</t>
    </rPh>
    <phoneticPr fontId="1"/>
  </si>
  <si>
    <t>・ヒアリハットの用紙を活用し情報共有しリスクの回避に努める　
・可能な範囲でバリアフリー化をすすめる
・通所職員のみならず、地域支援課全職員のマンパワーをどうするかも含めて検討していく</t>
    <rPh sb="8" eb="10">
      <t>ヨウシ</t>
    </rPh>
    <rPh sb="11" eb="13">
      <t>カツヨウ</t>
    </rPh>
    <rPh sb="14" eb="16">
      <t>ジョウホウ</t>
    </rPh>
    <rPh sb="16" eb="18">
      <t>キョウユウ</t>
    </rPh>
    <rPh sb="23" eb="25">
      <t>カイヒ</t>
    </rPh>
    <rPh sb="26" eb="27">
      <t>ツト</t>
    </rPh>
    <rPh sb="32" eb="34">
      <t>カノウ</t>
    </rPh>
    <rPh sb="35" eb="37">
      <t>ハンイ</t>
    </rPh>
    <rPh sb="44" eb="45">
      <t>カ</t>
    </rPh>
    <rPh sb="52" eb="54">
      <t>ツウショ</t>
    </rPh>
    <rPh sb="54" eb="56">
      <t>ショクイン</t>
    </rPh>
    <rPh sb="62" eb="64">
      <t>チイキ</t>
    </rPh>
    <rPh sb="64" eb="66">
      <t>シエン</t>
    </rPh>
    <rPh sb="66" eb="67">
      <t>カ</t>
    </rPh>
    <rPh sb="67" eb="70">
      <t>ゼンショクイン</t>
    </rPh>
    <rPh sb="83" eb="84">
      <t>フク</t>
    </rPh>
    <rPh sb="86" eb="88">
      <t>ケントウ</t>
    </rPh>
    <phoneticPr fontId="1"/>
  </si>
  <si>
    <t>・建物が古く使いにくいところがある</t>
    <rPh sb="1" eb="3">
      <t>タテモノ</t>
    </rPh>
    <rPh sb="4" eb="5">
      <t>フル</t>
    </rPh>
    <rPh sb="6" eb="7">
      <t>ツカ</t>
    </rPh>
    <phoneticPr fontId="1"/>
  </si>
  <si>
    <r>
      <t xml:space="preserve">・トイレの手洗いの蛇口が短く、子どもの手が届かなく洗いづらい。
・行きと帰りで入口出口が違うのは分かりにくいかも。
</t>
    </r>
    <r>
      <rPr>
        <sz val="11"/>
        <color rgb="FF388600"/>
        <rFont val="BIZ UDPゴシック"/>
        <family val="3"/>
        <charset val="128"/>
      </rPr>
      <t>・大人用のトイレだからしょがないところですが、ドアノブ式で段差もあります</t>
    </r>
  </si>
  <si>
    <r>
      <t>・心配事を随時聞いてくれ、アドバイスして頂けて助かる。
・</t>
    </r>
    <r>
      <rPr>
        <sz val="11"/>
        <color rgb="FF388600"/>
        <rFont val="BIZ UDPゴシック"/>
        <family val="3"/>
        <charset val="128"/>
      </rPr>
      <t xml:space="preserve">気になること相談ごとを親身になって対応していただけて良かったです
</t>
    </r>
    <phoneticPr fontId="1"/>
  </si>
  <si>
    <r>
      <t>・定期的に保護者サロンなどあり、勉強会やまた療育中にも保護者と話す事が出来、交流ができる。
・</t>
    </r>
    <r>
      <rPr>
        <sz val="11"/>
        <color rgb="FF388600"/>
        <rFont val="BIZ UDPゴシック"/>
        <family val="3"/>
        <charset val="128"/>
      </rPr>
      <t>参加はできていないが機会は設けている
・参加したことがないのでわからない</t>
    </r>
    <rPh sb="1" eb="4">
      <t>テイキテキ</t>
    </rPh>
    <rPh sb="5" eb="8">
      <t>ホゴシャ</t>
    </rPh>
    <rPh sb="16" eb="19">
      <t>ベンキョウカイ</t>
    </rPh>
    <rPh sb="22" eb="24">
      <t>リョウイク</t>
    </rPh>
    <rPh sb="24" eb="25">
      <t>チュウ</t>
    </rPh>
    <rPh sb="27" eb="30">
      <t>ホゴシャ</t>
    </rPh>
    <rPh sb="31" eb="32">
      <t>ハナ</t>
    </rPh>
    <rPh sb="33" eb="34">
      <t>コト</t>
    </rPh>
    <rPh sb="35" eb="37">
      <t>デキ</t>
    </rPh>
    <rPh sb="38" eb="40">
      <t>コウリュウ</t>
    </rPh>
    <phoneticPr fontId="10"/>
  </si>
  <si>
    <r>
      <t xml:space="preserve">・LINE等で予定を連絡下さりとても便利。
</t>
    </r>
    <r>
      <rPr>
        <sz val="11"/>
        <color rgb="FF388600"/>
        <rFont val="BIZ UDPゴシック"/>
        <family val="3"/>
        <charset val="128"/>
      </rPr>
      <t>・必要な連絡は直接又は、電話でやりとりりしているので特に必要はない</t>
    </r>
    <rPh sb="5" eb="6">
      <t>トウ</t>
    </rPh>
    <rPh sb="7" eb="9">
      <t>ヨテイ</t>
    </rPh>
    <rPh sb="10" eb="12">
      <t>レンラク</t>
    </rPh>
    <rPh sb="12" eb="13">
      <t>クダ</t>
    </rPh>
    <rPh sb="18" eb="20">
      <t>ベンリ</t>
    </rPh>
    <phoneticPr fontId="10"/>
  </si>
  <si>
    <r>
      <t xml:space="preserve">・行ければ楽しんでいる。
</t>
    </r>
    <r>
      <rPr>
        <sz val="11"/>
        <color rgb="FF388600"/>
        <rFont val="BIZ UDPゴシック"/>
        <family val="3"/>
        <charset val="128"/>
      </rPr>
      <t>・今日は療育だと伝えるとやったーと喜んでいます
・いつも楽しみにして早く行きたいと言っていました</t>
    </r>
    <rPh sb="1" eb="2">
      <t>イ</t>
    </rPh>
    <rPh sb="5" eb="6">
      <t>タノ</t>
    </rPh>
    <phoneticPr fontId="10"/>
  </si>
  <si>
    <r>
      <t xml:space="preserve">・個別療育のあとにもつばさの園へ登園できるようになると良いと思います。
</t>
    </r>
    <r>
      <rPr>
        <sz val="11"/>
        <color rgb="FF388600"/>
        <rFont val="BIZ UDPゴシック"/>
        <family val="3"/>
        <charset val="128"/>
      </rPr>
      <t>・子どもが前向きに取り組めるようフォローしてくださり当初では予想できないくらい　成長、発達してきました。いつもご支援ご指導ありがとうございます。
・子どもが楽しく通い、職員の方を信頼していることが見てわかります。成長もみら
れます。他に通っている保育園であまり情報共有が行き届いていないようなので
うまく伝える方法を教えていただけると助かります。
・とても満足しています。おかげで子供の特性に向き合い、焦らずに子どもの成長
を見守ろうと思えました。本当に感謝しています。子どもへの接し方や特性を知り
たいと思っている保護者の片には是非利用してほしいです。
・とても良くしていただけたので満足しています。</t>
    </r>
    <rPh sb="1" eb="5">
      <t>コベツリョウイク</t>
    </rPh>
    <rPh sb="14" eb="15">
      <t>ソノ</t>
    </rPh>
    <rPh sb="16" eb="18">
      <t>トウエン</t>
    </rPh>
    <rPh sb="27" eb="28">
      <t>イ</t>
    </rPh>
    <rPh sb="30" eb="31">
      <t>オモ</t>
    </rPh>
    <phoneticPr fontId="10"/>
  </si>
  <si>
    <t>・各専門職が研修等に参加し、専門性を高めていく
・フィードバックや相談内容等の理解をより促すためにわかりやすい表現に努める
・各専門職の連携を強化することで、今まで以上に質の高い支援を提供することができる</t>
    <rPh sb="1" eb="5">
      <t>カクセンモンショク</t>
    </rPh>
    <rPh sb="6" eb="9">
      <t>ケンシュウトウ</t>
    </rPh>
    <rPh sb="10" eb="12">
      <t>サンカ</t>
    </rPh>
    <rPh sb="14" eb="17">
      <t>センモンセイ</t>
    </rPh>
    <rPh sb="18" eb="19">
      <t>タカ</t>
    </rPh>
    <rPh sb="33" eb="35">
      <t>ソウダン</t>
    </rPh>
    <rPh sb="35" eb="37">
      <t>ナイヨウ</t>
    </rPh>
    <rPh sb="37" eb="38">
      <t>ナド</t>
    </rPh>
    <rPh sb="39" eb="41">
      <t>リカイ</t>
    </rPh>
    <rPh sb="44" eb="45">
      <t>ウナガ</t>
    </rPh>
    <rPh sb="55" eb="57">
      <t>ヒョウゲン</t>
    </rPh>
    <rPh sb="58" eb="59">
      <t>ツト</t>
    </rPh>
    <rPh sb="61" eb="63">
      <t>キョウカ</t>
    </rPh>
    <rPh sb="69" eb="70">
      <t>イマ</t>
    </rPh>
    <rPh sb="72" eb="74">
      <t>イジョウ</t>
    </rPh>
    <rPh sb="75" eb="76">
      <t>シツ</t>
    </rPh>
    <rPh sb="77" eb="78">
      <t>タカ</t>
    </rPh>
    <rPh sb="79" eb="81">
      <t>シエン</t>
    </rPh>
    <rPh sb="82" eb="84">
      <t>テイキョウ</t>
    </rPh>
    <phoneticPr fontId="1"/>
  </si>
  <si>
    <t>・集団、個別の療育を提供している
・個別療育の時に保護者が同席していること　　</t>
    <rPh sb="1" eb="3">
      <t>シュウダン</t>
    </rPh>
    <rPh sb="4" eb="6">
      <t>コベツ</t>
    </rPh>
    <rPh sb="7" eb="9">
      <t>リョウイク</t>
    </rPh>
    <rPh sb="10" eb="12">
      <t>テイキョウ</t>
    </rPh>
    <phoneticPr fontId="1"/>
  </si>
  <si>
    <t xml:space="preserve">・職員のコミュニケーション技術の向上に努める
</t>
    <rPh sb="1" eb="3">
      <t>ショクイン</t>
    </rPh>
    <rPh sb="13" eb="15">
      <t>ギジュツ</t>
    </rPh>
    <rPh sb="16" eb="18">
      <t>コウジョウ</t>
    </rPh>
    <rPh sb="19" eb="20">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</si>
</sst>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sz val="6"/>
      <name val="游ゴシック"/>
      <family val="3"/>
      <charset val="128"/>
      <scheme val="minor"/>
    </font>
    <font>
      <sz val="11"/>
      <color theme="1"/>
      <name val="メイリオ"/>
      <family val="3"/>
      <charset val="128"/>
    </font>
    <font>
      <sz val="10"/>
      <color theme="1"/>
      <name val="メイリオ"/>
      <family val="3"/>
      <charset val="128"/>
    </font>
    <font>
      <sz val="10"/>
      <color theme="1"/>
      <name val="BIZ UDPゴシック"/>
      <family val="3"/>
      <charset val="128"/>
    </font>
    <font>
      <sz val="12"/>
      <color theme="1"/>
      <name val="BIZ UDPゴシック"/>
      <family val="3"/>
      <charset val="128"/>
    </font>
    <font>
      <sz val="11"/>
      <color theme="1"/>
      <name val="BIZ UDPゴシック"/>
      <family val="3"/>
      <charset val="128"/>
    </font>
    <font>
      <sz val="11"/>
      <color rgb="FFFF0000"/>
      <name val="BIZ UDPゴシック"/>
      <family val="3"/>
      <charset val="128"/>
    </font>
    <font>
      <sz val="11"/>
      <name val="BIZ UDPゴシック"/>
      <family val="3"/>
      <charset val="128"/>
    </font>
    <font>
      <sz val="11"/>
      <color theme="1"/>
      <name val="ＭＳ Ｐゴシック"/>
      <family val="2"/>
      <charset val="128"/>
    </font>
    <font>
      <sz val="6"/>
      <name val="ＭＳ Ｐゴシック"/>
      <family val="2"/>
      <charset val="128"/>
    </font>
    <font>
      <sz val="8"/>
      <color theme="1"/>
      <name val="BIZ UDPゴシック"/>
      <family val="3"/>
      <charset val="128"/>
    </font>
    <font>
      <sz val="9"/>
      <color theme="1"/>
      <name val="BIZ UDPゴシック"/>
      <family val="3"/>
      <charset val="128"/>
    </font>
    <font>
      <sz val="12"/>
      <name val="BIZ UDPゴシック"/>
      <family val="3"/>
      <charset val="128"/>
    </font>
    <font>
      <sz val="11"/>
      <color rgb="FF004F88"/>
      <name val="BIZ UDPゴシック"/>
      <family val="3"/>
      <charset val="128"/>
    </font>
    <font>
      <sz val="11"/>
      <color rgb="FF388600"/>
      <name val="BIZ UDPゴシック"/>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CCFFCC"/>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3">
    <xf numFmtId="0" fontId="0" fillId="0" borderId="0"/>
    <xf numFmtId="0" fontId="9" fillId="0" borderId="0">
      <alignment vertical="center"/>
    </xf>
    <xf numFmtId="38" fontId="9" fillId="0" borderId="0" applyFont="0" applyFill="0" applyBorder="0" applyAlignment="0" applyProtection="0">
      <alignment vertical="center"/>
    </xf>
  </cellStyleXfs>
  <cellXfs count="107">
    <xf numFmtId="0" fontId="0" fillId="0" borderId="0" xfId="0"/>
    <xf numFmtId="0" fontId="3" fillId="0" borderId="0" xfId="0" applyFont="1" applyAlignment="1">
      <alignment horizontal="left" vertical="top" wrapText="1"/>
    </xf>
    <xf numFmtId="0" fontId="3" fillId="0" borderId="0" xfId="0" applyFont="1" applyAlignment="1">
      <alignment horizontal="center" vertical="center" textRotation="255" wrapText="1"/>
    </xf>
    <xf numFmtId="0" fontId="3" fillId="0" borderId="0" xfId="0" applyFont="1" applyAlignment="1">
      <alignment horizontal="center" vertical="center" wrapText="1"/>
    </xf>
    <xf numFmtId="0" fontId="3" fillId="0" borderId="0" xfId="0" applyFont="1" applyAlignment="1">
      <alignment horizontal="center" wrapText="1"/>
    </xf>
    <xf numFmtId="0" fontId="2" fillId="0" borderId="0" xfId="0" applyFont="1"/>
    <xf numFmtId="0" fontId="2" fillId="0" borderId="0" xfId="0" applyFont="1" applyAlignment="1">
      <alignment vertical="center"/>
    </xf>
    <xf numFmtId="0" fontId="2" fillId="0" borderId="0" xfId="0" applyFont="1" applyAlignment="1">
      <alignment horizontal="right" wrapText="1"/>
    </xf>
    <xf numFmtId="0" fontId="2" fillId="0" borderId="0" xfId="0" applyFont="1" applyAlignment="1">
      <alignment horizontal="right"/>
    </xf>
    <xf numFmtId="0" fontId="4" fillId="0" borderId="1" xfId="0" applyFont="1" applyBorder="1" applyAlignment="1">
      <alignment horizontal="left" vertical="center" wrapText="1"/>
    </xf>
    <xf numFmtId="0" fontId="5" fillId="3" borderId="1" xfId="0" applyFont="1" applyFill="1" applyBorder="1" applyAlignment="1">
      <alignment horizontal="center" vertical="center" textRotation="255" wrapText="1"/>
    </xf>
    <xf numFmtId="0" fontId="5"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wrapText="1"/>
    </xf>
    <xf numFmtId="0" fontId="5" fillId="0" borderId="1" xfId="0" applyFont="1" applyBorder="1" applyAlignment="1">
      <alignment horizontal="left" vertical="top"/>
    </xf>
    <xf numFmtId="0" fontId="5" fillId="0" borderId="1" xfId="0" applyFont="1" applyBorder="1" applyAlignment="1">
      <alignment horizontal="justify" vertical="center"/>
    </xf>
    <xf numFmtId="0" fontId="5" fillId="6" borderId="9" xfId="0" applyFont="1" applyFill="1" applyBorder="1" applyAlignment="1">
      <alignment horizontal="justify" vertical="center"/>
    </xf>
    <xf numFmtId="0" fontId="5" fillId="0" borderId="4" xfId="0" applyFont="1" applyBorder="1" applyAlignment="1">
      <alignment horizontal="justify" vertical="center"/>
    </xf>
    <xf numFmtId="0" fontId="6" fillId="0" borderId="7" xfId="0" applyFont="1" applyBorder="1" applyAlignment="1">
      <alignment horizontal="center"/>
    </xf>
    <xf numFmtId="0" fontId="6" fillId="0" borderId="8" xfId="0" applyFont="1" applyBorder="1" applyAlignment="1">
      <alignment horizontal="center"/>
    </xf>
    <xf numFmtId="0" fontId="6" fillId="0" borderId="1" xfId="0" applyFont="1" applyBorder="1"/>
    <xf numFmtId="0" fontId="4" fillId="0" borderId="1" xfId="0" applyFont="1" applyBorder="1"/>
    <xf numFmtId="0" fontId="6" fillId="0" borderId="7" xfId="0" applyFont="1" applyBorder="1"/>
    <xf numFmtId="0" fontId="6" fillId="0" borderId="8" xfId="0" applyFont="1" applyBorder="1"/>
    <xf numFmtId="0" fontId="5" fillId="0" borderId="0" xfId="0" applyFont="1"/>
    <xf numFmtId="0" fontId="6" fillId="0" borderId="0" xfId="0" applyFont="1"/>
    <xf numFmtId="0" fontId="6" fillId="5" borderId="1" xfId="0" applyFont="1" applyFill="1" applyBorder="1"/>
    <xf numFmtId="0" fontId="6" fillId="5" borderId="1" xfId="0" applyFont="1" applyFill="1" applyBorder="1" applyAlignment="1">
      <alignment horizontal="center" vertical="center"/>
    </xf>
    <xf numFmtId="0" fontId="6" fillId="0" borderId="1" xfId="0" applyFont="1" applyBorder="1" applyAlignment="1">
      <alignment vertical="center" textRotation="255"/>
    </xf>
    <xf numFmtId="0" fontId="6" fillId="5" borderId="1" xfId="0" applyFont="1" applyFill="1" applyBorder="1" applyAlignment="1">
      <alignment vertical="center"/>
    </xf>
    <xf numFmtId="0" fontId="5" fillId="2" borderId="1" xfId="0" applyFont="1" applyFill="1" applyBorder="1" applyAlignment="1">
      <alignment horizontal="center" vertical="center" textRotation="255" wrapText="1"/>
    </xf>
    <xf numFmtId="0" fontId="5" fillId="2" borderId="1" xfId="0" applyFont="1" applyFill="1" applyBorder="1" applyAlignment="1">
      <alignment horizontal="center" vertical="center" wrapText="1"/>
    </xf>
    <xf numFmtId="0" fontId="4" fillId="0" borderId="0" xfId="0" applyFont="1" applyAlignment="1">
      <alignment horizontal="center" wrapText="1"/>
    </xf>
    <xf numFmtId="0" fontId="4" fillId="0" borderId="0" xfId="0" applyFont="1" applyAlignment="1">
      <alignment horizontal="right" wrapText="1"/>
    </xf>
    <xf numFmtId="0" fontId="4" fillId="0" borderId="5" xfId="0" applyFont="1" applyBorder="1" applyAlignment="1">
      <alignment horizontal="left" wrapText="1"/>
    </xf>
    <xf numFmtId="0" fontId="4" fillId="0" borderId="0" xfId="0" applyFont="1" applyAlignment="1">
      <alignment horizontal="left"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right" wrapText="1"/>
    </xf>
    <xf numFmtId="0" fontId="4" fillId="0" borderId="0" xfId="0" applyFont="1" applyAlignment="1">
      <alignment horizontal="center" vertical="center" textRotation="255" wrapText="1"/>
    </xf>
    <xf numFmtId="0" fontId="4" fillId="0" borderId="0" xfId="0" applyFont="1" applyAlignment="1">
      <alignment horizontal="left" vertical="top" wrapText="1"/>
    </xf>
    <xf numFmtId="0" fontId="5" fillId="4" borderId="1" xfId="0" applyFont="1" applyFill="1" applyBorder="1" applyAlignment="1">
      <alignment horizontal="center" vertical="center" wrapText="1"/>
    </xf>
    <xf numFmtId="0" fontId="5" fillId="0" borderId="0" xfId="0" applyFont="1" applyAlignment="1">
      <alignment horizontal="center" wrapText="1"/>
    </xf>
    <xf numFmtId="0" fontId="5" fillId="0" borderId="0" xfId="0" applyFont="1" applyAlignment="1">
      <alignment horizontal="right" wrapText="1"/>
    </xf>
    <xf numFmtId="0" fontId="5" fillId="0" borderId="5" xfId="0" applyFont="1" applyBorder="1" applyAlignment="1">
      <alignment horizontal="left" wrapText="1"/>
    </xf>
    <xf numFmtId="0" fontId="5" fillId="0" borderId="0" xfId="0" applyFont="1" applyAlignment="1">
      <alignment horizontal="center" vertical="center" textRotation="255" wrapText="1"/>
    </xf>
    <xf numFmtId="0" fontId="5" fillId="0" borderId="0" xfId="0" applyFont="1" applyAlignment="1">
      <alignment horizontal="center" vertical="center" wrapText="1"/>
    </xf>
    <xf numFmtId="0" fontId="5" fillId="0" borderId="0" xfId="0" applyFont="1" applyAlignment="1">
      <alignment horizontal="left" vertical="top" wrapText="1"/>
    </xf>
    <xf numFmtId="0" fontId="5" fillId="4" borderId="1" xfId="0" applyFont="1" applyFill="1" applyBorder="1" applyAlignment="1">
      <alignment horizontal="center" vertical="center" textRotation="255"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horizontal="left" vertical="top"/>
    </xf>
    <xf numFmtId="0" fontId="7" fillId="0" borderId="1" xfId="0" applyFont="1" applyBorder="1" applyAlignment="1">
      <alignment horizontal="center"/>
    </xf>
    <xf numFmtId="0" fontId="6" fillId="0" borderId="8" xfId="0" applyFont="1" applyBorder="1" applyAlignment="1">
      <alignment vertical="center"/>
    </xf>
    <xf numFmtId="0" fontId="8" fillId="0" borderId="1" xfId="0" applyFont="1" applyBorder="1" applyAlignment="1">
      <alignment horizontal="center"/>
    </xf>
    <xf numFmtId="0" fontId="12" fillId="0" borderId="1" xfId="0"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11" fillId="0" borderId="1" xfId="0" applyFont="1" applyBorder="1" applyAlignment="1">
      <alignment horizontal="left" vertical="top" wrapText="1"/>
    </xf>
    <xf numFmtId="0" fontId="4" fillId="0" borderId="4" xfId="0" applyFont="1" applyBorder="1" applyAlignment="1">
      <alignment horizontal="left" vertical="top" wrapText="1"/>
    </xf>
    <xf numFmtId="0" fontId="13" fillId="0" borderId="1" xfId="0" applyFont="1" applyBorder="1" applyAlignment="1">
      <alignment vertical="top" wrapText="1"/>
    </xf>
    <xf numFmtId="0" fontId="14" fillId="0" borderId="1" xfId="1" applyFont="1" applyBorder="1" applyAlignment="1">
      <alignment vertical="top" wrapText="1"/>
    </xf>
    <xf numFmtId="0" fontId="15" fillId="0" borderId="1" xfId="1" applyFont="1" applyBorder="1" applyAlignment="1">
      <alignment vertical="top" wrapText="1"/>
    </xf>
    <xf numFmtId="0" fontId="14" fillId="0" borderId="1" xfId="1" applyFont="1" applyBorder="1" applyAlignment="1">
      <alignment horizontal="left" vertical="top" wrapText="1"/>
    </xf>
    <xf numFmtId="0" fontId="15" fillId="0" borderId="1" xfId="0" applyFont="1" applyBorder="1" applyAlignment="1">
      <alignment vertical="top" wrapText="1"/>
    </xf>
    <xf numFmtId="0" fontId="15" fillId="0" borderId="1" xfId="0" applyFont="1" applyBorder="1" applyAlignment="1">
      <alignment horizontal="left" vertical="top" wrapText="1"/>
    </xf>
    <xf numFmtId="0" fontId="5" fillId="3" borderId="1" xfId="0" applyFont="1" applyFill="1" applyBorder="1" applyAlignment="1">
      <alignment horizontal="center" vertical="center" textRotation="255" wrapText="1"/>
    </xf>
    <xf numFmtId="0" fontId="5"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0" borderId="2" xfId="0" applyFont="1" applyBorder="1" applyAlignment="1">
      <alignment horizontal="center" wrapText="1"/>
    </xf>
    <xf numFmtId="0" fontId="5" fillId="0" borderId="4" xfId="0" applyFont="1" applyBorder="1" applyAlignment="1">
      <alignment horizontal="center"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left" vertical="top"/>
    </xf>
    <xf numFmtId="0" fontId="5" fillId="0" borderId="4" xfId="0" applyFont="1" applyBorder="1" applyAlignment="1">
      <alignment horizontal="left" vertical="top"/>
    </xf>
    <xf numFmtId="0" fontId="13" fillId="0" borderId="1" xfId="0" applyFont="1" applyBorder="1" applyAlignment="1">
      <alignment horizontal="left" vertical="top" wrapText="1"/>
    </xf>
    <xf numFmtId="0" fontId="6" fillId="5" borderId="1" xfId="0" applyFont="1" applyFill="1" applyBorder="1" applyAlignment="1">
      <alignment horizontal="left" vertical="center"/>
    </xf>
    <xf numFmtId="0" fontId="6" fillId="0" borderId="1" xfId="0" applyFont="1" applyBorder="1" applyAlignment="1">
      <alignment horizontal="left" vertical="center"/>
    </xf>
    <xf numFmtId="0" fontId="6" fillId="0" borderId="6" xfId="0" applyFont="1" applyBorder="1" applyAlignment="1">
      <alignment horizontal="center"/>
    </xf>
    <xf numFmtId="0" fontId="0" fillId="0" borderId="7" xfId="0" applyBorder="1" applyAlignment="1">
      <alignment horizontal="center"/>
    </xf>
    <xf numFmtId="0" fontId="6" fillId="0" borderId="7" xfId="0" applyFont="1" applyBorder="1" applyAlignment="1">
      <alignment horizontal="center"/>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5" fillId="0" borderId="6" xfId="0" applyFont="1" applyBorder="1" applyAlignment="1">
      <alignment horizontal="center" vertical="top"/>
    </xf>
    <xf numFmtId="0" fontId="5" fillId="0" borderId="8" xfId="0" applyFont="1" applyBorder="1" applyAlignment="1">
      <alignment horizontal="center" vertical="top"/>
    </xf>
    <xf numFmtId="0" fontId="4" fillId="0" borderId="6" xfId="0" applyFont="1" applyBorder="1" applyAlignment="1">
      <alignment horizontal="left" vertical="top" wrapText="1"/>
    </xf>
    <xf numFmtId="0" fontId="5" fillId="0" borderId="8" xfId="0" applyFont="1" applyBorder="1" applyAlignment="1">
      <alignment horizontal="left" vertical="top" wrapText="1"/>
    </xf>
    <xf numFmtId="0" fontId="4"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Border="1" applyAlignment="1">
      <alignment horizontal="left" vertical="top"/>
    </xf>
    <xf numFmtId="0" fontId="5" fillId="2" borderId="2" xfId="0" applyFont="1" applyFill="1" applyBorder="1" applyAlignment="1">
      <alignment horizontal="center" vertical="center" textRotation="255" wrapText="1"/>
    </xf>
    <xf numFmtId="0" fontId="5" fillId="2" borderId="3" xfId="0" applyFont="1" applyFill="1" applyBorder="1" applyAlignment="1">
      <alignment horizontal="center" vertical="center" textRotation="255" wrapText="1"/>
    </xf>
    <xf numFmtId="0" fontId="5" fillId="2" borderId="4" xfId="0" applyFont="1" applyFill="1" applyBorder="1" applyAlignment="1">
      <alignment horizontal="center" vertical="center" textRotation="255" wrapText="1"/>
    </xf>
    <xf numFmtId="0" fontId="5" fillId="2" borderId="1" xfId="0" applyFont="1" applyFill="1" applyBorder="1" applyAlignment="1">
      <alignment horizontal="center" vertical="center" textRotation="255" wrapText="1"/>
    </xf>
    <xf numFmtId="0" fontId="5" fillId="0" borderId="6" xfId="0" applyFont="1" applyBorder="1" applyAlignment="1">
      <alignment horizontal="left" vertical="top" wrapText="1"/>
    </xf>
    <xf numFmtId="0" fontId="5" fillId="4" borderId="1" xfId="0" applyFont="1" applyFill="1" applyBorder="1" applyAlignment="1">
      <alignment horizontal="center" vertical="center" textRotation="255"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cellXfs>
  <cellStyles count="3">
    <cellStyle name="桁区切り 2" xfId="2" xr:uid="{88D6B3EC-B109-41E2-B65E-11E9DFEA774E}"/>
    <cellStyle name="標準" xfId="0" builtinId="0"/>
    <cellStyle name="標準 2" xfId="1" xr:uid="{9D534B3F-5A6B-4458-BCF3-78A1E8C21A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201929</xdr:colOff>
      <xdr:row>1</xdr:row>
      <xdr:rowOff>72390</xdr:rowOff>
    </xdr:from>
    <xdr:to>
      <xdr:col>5</xdr:col>
      <xdr:colOff>3202304</xdr:colOff>
      <xdr:row>1</xdr:row>
      <xdr:rowOff>636270</xdr:rowOff>
    </xdr:to>
    <xdr:sp macro="" textlink="">
      <xdr:nvSpPr>
        <xdr:cNvPr id="2" name="正方形/長方形 1">
          <a:extLst>
            <a:ext uri="{FF2B5EF4-FFF2-40B4-BE49-F238E27FC236}">
              <a16:creationId xmlns:a16="http://schemas.microsoft.com/office/drawing/2014/main" id="{58F57621-1445-86CF-53FD-F62912E6097A}"/>
            </a:ext>
          </a:extLst>
        </xdr:cNvPr>
        <xdr:cNvSpPr/>
      </xdr:nvSpPr>
      <xdr:spPr>
        <a:xfrm>
          <a:off x="552449" y="72390"/>
          <a:ext cx="8654415" cy="56388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メイリオ" panose="020B0604030504040204" pitchFamily="50" charset="-128"/>
              <a:ea typeface="メイリオ" panose="020B0604030504040204" pitchFamily="50" charset="-128"/>
            </a:rPr>
            <a:t>　　　　　　　　　　　　　　　　　　　　児童発達支援評価表</a:t>
          </a:r>
        </a:p>
      </xdr:txBody>
    </xdr:sp>
    <xdr:clientData/>
  </xdr:twoCellAnchor>
  <xdr:twoCellAnchor>
    <xdr:from>
      <xdr:col>2</xdr:col>
      <xdr:colOff>1859280</xdr:colOff>
      <xdr:row>1</xdr:row>
      <xdr:rowOff>179070</xdr:rowOff>
    </xdr:from>
    <xdr:to>
      <xdr:col>2</xdr:col>
      <xdr:colOff>3288030</xdr:colOff>
      <xdr:row>1</xdr:row>
      <xdr:rowOff>542925</xdr:rowOff>
    </xdr:to>
    <xdr:sp macro="" textlink="">
      <xdr:nvSpPr>
        <xdr:cNvPr id="4" name="正方形/長方形 3">
          <a:extLst>
            <a:ext uri="{FF2B5EF4-FFF2-40B4-BE49-F238E27FC236}">
              <a16:creationId xmlns:a16="http://schemas.microsoft.com/office/drawing/2014/main" id="{EA4E290C-5ECD-5DC9-9704-D3CBFFB0C404}"/>
            </a:ext>
          </a:extLst>
        </xdr:cNvPr>
        <xdr:cNvSpPr/>
      </xdr:nvSpPr>
      <xdr:spPr>
        <a:xfrm>
          <a:off x="2651760" y="179070"/>
          <a:ext cx="1428750" cy="36385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従業者向け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300988</xdr:colOff>
      <xdr:row>1</xdr:row>
      <xdr:rowOff>47625</xdr:rowOff>
    </xdr:from>
    <xdr:to>
      <xdr:col>5</xdr:col>
      <xdr:colOff>2994659</xdr:colOff>
      <xdr:row>1</xdr:row>
      <xdr:rowOff>605790</xdr:rowOff>
    </xdr:to>
    <xdr:sp macro="" textlink="">
      <xdr:nvSpPr>
        <xdr:cNvPr id="2" name="正方形/長方形 1">
          <a:extLst>
            <a:ext uri="{FF2B5EF4-FFF2-40B4-BE49-F238E27FC236}">
              <a16:creationId xmlns:a16="http://schemas.microsoft.com/office/drawing/2014/main" id="{BC8EA8E5-DAB1-491E-B2C2-43B10563D3BC}"/>
            </a:ext>
          </a:extLst>
        </xdr:cNvPr>
        <xdr:cNvSpPr/>
      </xdr:nvSpPr>
      <xdr:spPr>
        <a:xfrm>
          <a:off x="300988" y="367665"/>
          <a:ext cx="10039351" cy="55816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事業所における自己評価総括表</a:t>
          </a:r>
        </a:p>
      </xdr:txBody>
    </xdr:sp>
    <xdr:clientData/>
  </xdr:twoCellAnchor>
  <xdr:twoCellAnchor>
    <xdr:from>
      <xdr:col>2</xdr:col>
      <xdr:colOff>213360</xdr:colOff>
      <xdr:row>1</xdr:row>
      <xdr:rowOff>137160</xdr:rowOff>
    </xdr:from>
    <xdr:to>
      <xdr:col>3</xdr:col>
      <xdr:colOff>24765</xdr:colOff>
      <xdr:row>1</xdr:row>
      <xdr:rowOff>491490</xdr:rowOff>
    </xdr:to>
    <xdr:sp macro="" textlink="">
      <xdr:nvSpPr>
        <xdr:cNvPr id="3" name="正方形/長方形 2">
          <a:extLst>
            <a:ext uri="{FF2B5EF4-FFF2-40B4-BE49-F238E27FC236}">
              <a16:creationId xmlns:a16="http://schemas.microsoft.com/office/drawing/2014/main" id="{F6D9C20F-0C0C-4779-82C2-982A3969EE95}"/>
            </a:ext>
          </a:extLst>
        </xdr:cNvPr>
        <xdr:cNvSpPr/>
      </xdr:nvSpPr>
      <xdr:spPr>
        <a:xfrm flipH="1">
          <a:off x="2849880" y="457200"/>
          <a:ext cx="1000125" cy="35433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200024</xdr:colOff>
      <xdr:row>1</xdr:row>
      <xdr:rowOff>72390</xdr:rowOff>
    </xdr:from>
    <xdr:to>
      <xdr:col>9</xdr:col>
      <xdr:colOff>967740</xdr:colOff>
      <xdr:row>1</xdr:row>
      <xdr:rowOff>638175</xdr:rowOff>
    </xdr:to>
    <xdr:sp macro="" textlink="">
      <xdr:nvSpPr>
        <xdr:cNvPr id="2" name="正方形/長方形 1">
          <a:extLst>
            <a:ext uri="{FF2B5EF4-FFF2-40B4-BE49-F238E27FC236}">
              <a16:creationId xmlns:a16="http://schemas.microsoft.com/office/drawing/2014/main" id="{CED22A7B-06A1-43CF-BCAF-7B3C688A6840}"/>
            </a:ext>
          </a:extLst>
        </xdr:cNvPr>
        <xdr:cNvSpPr/>
      </xdr:nvSpPr>
      <xdr:spPr>
        <a:xfrm>
          <a:off x="550544" y="72390"/>
          <a:ext cx="11466196" cy="56578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保護者等からの事業所評価の集計結果</a:t>
          </a:r>
        </a:p>
      </xdr:txBody>
    </xdr:sp>
    <xdr:clientData/>
  </xdr:twoCellAnchor>
  <xdr:twoCellAnchor>
    <xdr:from>
      <xdr:col>2</xdr:col>
      <xdr:colOff>2918460</xdr:colOff>
      <xdr:row>1</xdr:row>
      <xdr:rowOff>169545</xdr:rowOff>
    </xdr:from>
    <xdr:to>
      <xdr:col>2</xdr:col>
      <xdr:colOff>3825240</xdr:colOff>
      <xdr:row>1</xdr:row>
      <xdr:rowOff>531495</xdr:rowOff>
    </xdr:to>
    <xdr:sp macro="" textlink="">
      <xdr:nvSpPr>
        <xdr:cNvPr id="3" name="正方形/長方形 2">
          <a:extLst>
            <a:ext uri="{FF2B5EF4-FFF2-40B4-BE49-F238E27FC236}">
              <a16:creationId xmlns:a16="http://schemas.microsoft.com/office/drawing/2014/main" id="{55389EE4-F10B-4B3D-BA0B-2B974694E9BA}"/>
            </a:ext>
          </a:extLst>
        </xdr:cNvPr>
        <xdr:cNvSpPr/>
      </xdr:nvSpPr>
      <xdr:spPr>
        <a:xfrm>
          <a:off x="3710940" y="169545"/>
          <a:ext cx="906780" cy="3619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657224</xdr:colOff>
      <xdr:row>1</xdr:row>
      <xdr:rowOff>95250</xdr:rowOff>
    </xdr:from>
    <xdr:to>
      <xdr:col>6</xdr:col>
      <xdr:colOff>901064</xdr:colOff>
      <xdr:row>2</xdr:row>
      <xdr:rowOff>5715</xdr:rowOff>
    </xdr:to>
    <xdr:sp macro="" textlink="">
      <xdr:nvSpPr>
        <xdr:cNvPr id="2" name="正方形/長方形 1">
          <a:extLst>
            <a:ext uri="{FF2B5EF4-FFF2-40B4-BE49-F238E27FC236}">
              <a16:creationId xmlns:a16="http://schemas.microsoft.com/office/drawing/2014/main" id="{A5C161A5-BDC8-40D8-989C-6F83D6972464}"/>
            </a:ext>
          </a:extLst>
        </xdr:cNvPr>
        <xdr:cNvSpPr/>
      </xdr:nvSpPr>
      <xdr:spPr>
        <a:xfrm>
          <a:off x="1449704" y="95250"/>
          <a:ext cx="8092440" cy="56578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メイリオ" panose="020B0604030504040204" pitchFamily="50" charset="-128"/>
              <a:ea typeface="メイリオ" panose="020B0604030504040204" pitchFamily="50" charset="-128"/>
            </a:rPr>
            <a:t>事業所における自己評価結果</a:t>
          </a:r>
        </a:p>
      </xdr:txBody>
    </xdr:sp>
    <xdr:clientData/>
  </xdr:twoCellAnchor>
  <xdr:twoCellAnchor>
    <xdr:from>
      <xdr:col>2</xdr:col>
      <xdr:colOff>2606040</xdr:colOff>
      <xdr:row>1</xdr:row>
      <xdr:rowOff>186690</xdr:rowOff>
    </xdr:from>
    <xdr:to>
      <xdr:col>2</xdr:col>
      <xdr:colOff>3429000</xdr:colOff>
      <xdr:row>1</xdr:row>
      <xdr:rowOff>537210</xdr:rowOff>
    </xdr:to>
    <xdr:sp macro="" textlink="">
      <xdr:nvSpPr>
        <xdr:cNvPr id="3" name="正方形/長方形 2">
          <a:extLst>
            <a:ext uri="{FF2B5EF4-FFF2-40B4-BE49-F238E27FC236}">
              <a16:creationId xmlns:a16="http://schemas.microsoft.com/office/drawing/2014/main" id="{3C1C3A6E-42C1-4582-A2D3-D0E5AE7A42EA}"/>
            </a:ext>
          </a:extLst>
        </xdr:cNvPr>
        <xdr:cNvSpPr/>
      </xdr:nvSpPr>
      <xdr:spPr>
        <a:xfrm>
          <a:off x="3398520" y="186690"/>
          <a:ext cx="822960" cy="35052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9"/>
  <sheetViews>
    <sheetView zoomScale="85" zoomScaleNormal="85" workbookViewId="0">
      <selection activeCell="D5" sqref="D5"/>
    </sheetView>
  </sheetViews>
  <sheetFormatPr defaultColWidth="9" defaultRowHeight="16.5" x14ac:dyDescent="0.4"/>
  <cols>
    <col min="1" max="1" width="4.625" style="2" customWidth="1"/>
    <col min="2" max="2" width="5.75" style="3" customWidth="1"/>
    <col min="3" max="3" width="50.375" style="1" customWidth="1"/>
    <col min="4" max="5" width="9" style="4"/>
    <col min="6" max="6" width="51" style="4" customWidth="1"/>
    <col min="7" max="16384" width="9" style="4"/>
  </cols>
  <sheetData>
    <row r="1" spans="1:6" ht="27" customHeight="1" x14ac:dyDescent="0.45">
      <c r="F1" s="7" t="s">
        <v>0</v>
      </c>
    </row>
    <row r="2" spans="1:6" ht="51.75" customHeight="1" x14ac:dyDescent="0.4"/>
    <row r="3" spans="1:6" ht="66.75" customHeight="1" x14ac:dyDescent="0.4">
      <c r="A3" s="73" t="s">
        <v>1</v>
      </c>
      <c r="B3" s="73"/>
      <c r="C3" s="73"/>
      <c r="D3" s="73"/>
      <c r="E3" s="73"/>
      <c r="F3" s="73"/>
    </row>
    <row r="4" spans="1:6" s="3" customFormat="1" ht="24.95" customHeight="1" x14ac:dyDescent="0.4">
      <c r="A4" s="10"/>
      <c r="B4" s="11"/>
      <c r="C4" s="11" t="s">
        <v>2</v>
      </c>
      <c r="D4" s="11" t="s">
        <v>3</v>
      </c>
      <c r="E4" s="11" t="s">
        <v>4</v>
      </c>
      <c r="F4" s="11" t="s">
        <v>5</v>
      </c>
    </row>
    <row r="5" spans="1:6" ht="54.95" customHeight="1" x14ac:dyDescent="0.4">
      <c r="A5" s="72" t="s">
        <v>6</v>
      </c>
      <c r="B5" s="11">
        <v>1</v>
      </c>
      <c r="C5" s="12" t="s">
        <v>7</v>
      </c>
      <c r="D5" s="13"/>
      <c r="E5" s="13"/>
      <c r="F5" s="14"/>
    </row>
    <row r="6" spans="1:6" ht="54.95" customHeight="1" x14ac:dyDescent="0.4">
      <c r="A6" s="72"/>
      <c r="B6" s="11">
        <v>2</v>
      </c>
      <c r="C6" s="15" t="s">
        <v>8</v>
      </c>
      <c r="D6" s="13"/>
      <c r="E6" s="13"/>
      <c r="F6" s="14"/>
    </row>
    <row r="7" spans="1:6" ht="54.95" customHeight="1" x14ac:dyDescent="0.4">
      <c r="A7" s="72"/>
      <c r="B7" s="11">
        <v>3</v>
      </c>
      <c r="C7" s="15" t="s">
        <v>9</v>
      </c>
      <c r="D7" s="13"/>
      <c r="E7" s="13"/>
      <c r="F7" s="14"/>
    </row>
    <row r="8" spans="1:6" ht="54.95" customHeight="1" x14ac:dyDescent="0.4">
      <c r="A8" s="72"/>
      <c r="B8" s="11">
        <v>4</v>
      </c>
      <c r="C8" s="15" t="s">
        <v>10</v>
      </c>
      <c r="D8" s="13"/>
      <c r="E8" s="13"/>
      <c r="F8" s="14"/>
    </row>
    <row r="9" spans="1:6" ht="54.95" customHeight="1" x14ac:dyDescent="0.4">
      <c r="A9" s="72"/>
      <c r="B9" s="11">
        <v>5</v>
      </c>
      <c r="C9" s="15" t="s">
        <v>11</v>
      </c>
      <c r="D9" s="13"/>
      <c r="E9" s="13"/>
      <c r="F9" s="14"/>
    </row>
    <row r="10" spans="1:6" ht="54.95" customHeight="1" x14ac:dyDescent="0.4">
      <c r="A10" s="72" t="s">
        <v>12</v>
      </c>
      <c r="B10" s="11">
        <v>6</v>
      </c>
      <c r="C10" s="15" t="s">
        <v>13</v>
      </c>
      <c r="D10" s="13"/>
      <c r="E10" s="13"/>
      <c r="F10" s="14"/>
    </row>
    <row r="11" spans="1:6" ht="54.95" customHeight="1" x14ac:dyDescent="0.4">
      <c r="A11" s="72"/>
      <c r="B11" s="11">
        <v>7</v>
      </c>
      <c r="C11" s="15" t="s">
        <v>14</v>
      </c>
      <c r="D11" s="13"/>
      <c r="E11" s="13"/>
      <c r="F11" s="14"/>
    </row>
    <row r="12" spans="1:6" ht="54.95" customHeight="1" x14ac:dyDescent="0.4">
      <c r="A12" s="72"/>
      <c r="B12" s="11">
        <v>8</v>
      </c>
      <c r="C12" s="15" t="s">
        <v>15</v>
      </c>
      <c r="D12" s="13"/>
      <c r="E12" s="13"/>
      <c r="F12" s="14"/>
    </row>
    <row r="13" spans="1:6" ht="54.95" customHeight="1" x14ac:dyDescent="0.4">
      <c r="A13" s="72"/>
      <c r="B13" s="11">
        <v>9</v>
      </c>
      <c r="C13" s="15" t="s">
        <v>16</v>
      </c>
      <c r="D13" s="13"/>
      <c r="E13" s="13"/>
      <c r="F13" s="14"/>
    </row>
    <row r="14" spans="1:6" ht="54.95" customHeight="1" x14ac:dyDescent="0.4">
      <c r="A14" s="72"/>
      <c r="B14" s="11">
        <v>10</v>
      </c>
      <c r="C14" s="15" t="s">
        <v>17</v>
      </c>
      <c r="D14" s="13"/>
      <c r="E14" s="13"/>
      <c r="F14" s="14"/>
    </row>
    <row r="15" spans="1:6" ht="54.95" customHeight="1" x14ac:dyDescent="0.4">
      <c r="A15" s="72" t="s">
        <v>18</v>
      </c>
      <c r="B15" s="11">
        <v>11</v>
      </c>
      <c r="C15" s="15" t="s">
        <v>19</v>
      </c>
      <c r="D15" s="13"/>
      <c r="E15" s="13"/>
      <c r="F15" s="14"/>
    </row>
    <row r="16" spans="1:6" ht="54.95" customHeight="1" x14ac:dyDescent="0.4">
      <c r="A16" s="72"/>
      <c r="B16" s="11">
        <v>12</v>
      </c>
      <c r="C16" s="15" t="s">
        <v>20</v>
      </c>
      <c r="D16" s="13"/>
      <c r="E16" s="13"/>
      <c r="F16" s="14"/>
    </row>
    <row r="17" spans="1:6" ht="54.95" customHeight="1" x14ac:dyDescent="0.4">
      <c r="A17" s="72"/>
      <c r="B17" s="11">
        <v>13</v>
      </c>
      <c r="C17" s="15" t="s">
        <v>21</v>
      </c>
      <c r="D17" s="13"/>
      <c r="E17" s="13"/>
      <c r="F17" s="14"/>
    </row>
    <row r="18" spans="1:6" ht="54.95" customHeight="1" x14ac:dyDescent="0.4">
      <c r="A18" s="72"/>
      <c r="B18" s="11">
        <v>14</v>
      </c>
      <c r="C18" s="15" t="s">
        <v>22</v>
      </c>
      <c r="D18" s="13"/>
      <c r="E18" s="13"/>
      <c r="F18" s="14"/>
    </row>
    <row r="19" spans="1:6" ht="54.95" customHeight="1" x14ac:dyDescent="0.4">
      <c r="A19" s="72"/>
      <c r="B19" s="11">
        <v>15</v>
      </c>
      <c r="C19" s="15" t="s">
        <v>23</v>
      </c>
      <c r="D19" s="13"/>
      <c r="E19" s="13"/>
      <c r="F19" s="14"/>
    </row>
    <row r="20" spans="1:6" ht="99.95" customHeight="1" x14ac:dyDescent="0.4">
      <c r="A20" s="72"/>
      <c r="B20" s="11">
        <v>16</v>
      </c>
      <c r="C20" s="15" t="s">
        <v>24</v>
      </c>
      <c r="D20" s="13"/>
      <c r="E20" s="13"/>
      <c r="F20" s="14"/>
    </row>
    <row r="21" spans="1:6" ht="54.95" customHeight="1" x14ac:dyDescent="0.4">
      <c r="A21" s="72"/>
      <c r="B21" s="11">
        <v>17</v>
      </c>
      <c r="C21" s="15" t="s">
        <v>25</v>
      </c>
      <c r="D21" s="13"/>
      <c r="E21" s="13"/>
      <c r="F21" s="14"/>
    </row>
    <row r="22" spans="1:6" ht="54.95" customHeight="1" x14ac:dyDescent="0.4">
      <c r="A22" s="72"/>
      <c r="B22" s="11">
        <v>18</v>
      </c>
      <c r="C22" s="15" t="s">
        <v>26</v>
      </c>
      <c r="D22" s="13"/>
      <c r="E22" s="13"/>
      <c r="F22" s="14"/>
    </row>
    <row r="23" spans="1:6" ht="54.95" customHeight="1" x14ac:dyDescent="0.4">
      <c r="A23" s="72"/>
      <c r="B23" s="11">
        <v>19</v>
      </c>
      <c r="C23" s="15" t="s">
        <v>27</v>
      </c>
      <c r="D23" s="13"/>
      <c r="E23" s="13"/>
      <c r="F23" s="14"/>
    </row>
    <row r="24" spans="1:6" ht="54.95" customHeight="1" x14ac:dyDescent="0.4">
      <c r="A24" s="72"/>
      <c r="B24" s="11">
        <v>20</v>
      </c>
      <c r="C24" s="15" t="s">
        <v>28</v>
      </c>
      <c r="D24" s="13"/>
      <c r="E24" s="13"/>
      <c r="F24" s="14"/>
    </row>
    <row r="25" spans="1:6" ht="54.95" customHeight="1" x14ac:dyDescent="0.4">
      <c r="A25" s="72"/>
      <c r="B25" s="11">
        <v>21</v>
      </c>
      <c r="C25" s="15" t="s">
        <v>29</v>
      </c>
      <c r="D25" s="13"/>
      <c r="E25" s="13"/>
      <c r="F25" s="14"/>
    </row>
    <row r="26" spans="1:6" ht="54.95" customHeight="1" x14ac:dyDescent="0.4">
      <c r="A26" s="72"/>
      <c r="B26" s="11">
        <v>22</v>
      </c>
      <c r="C26" s="15" t="s">
        <v>30</v>
      </c>
      <c r="D26" s="13"/>
      <c r="E26" s="13"/>
      <c r="F26" s="14"/>
    </row>
    <row r="27" spans="1:6" ht="54.95" customHeight="1" x14ac:dyDescent="0.4">
      <c r="A27" s="72"/>
      <c r="B27" s="11">
        <v>23</v>
      </c>
      <c r="C27" s="15" t="s">
        <v>31</v>
      </c>
      <c r="D27" s="13"/>
      <c r="E27" s="13"/>
      <c r="F27" s="14"/>
    </row>
    <row r="28" spans="1:6" ht="54.95" customHeight="1" x14ac:dyDescent="0.4">
      <c r="A28" s="72" t="s">
        <v>32</v>
      </c>
      <c r="B28" s="11">
        <v>24</v>
      </c>
      <c r="C28" s="15" t="s">
        <v>33</v>
      </c>
      <c r="D28" s="13"/>
      <c r="E28" s="13"/>
      <c r="F28" s="14"/>
    </row>
    <row r="29" spans="1:6" ht="54.95" customHeight="1" x14ac:dyDescent="0.4">
      <c r="A29" s="72"/>
      <c r="B29" s="11">
        <v>25</v>
      </c>
      <c r="C29" s="15" t="s">
        <v>34</v>
      </c>
      <c r="D29" s="13"/>
      <c r="E29" s="13"/>
      <c r="F29" s="14"/>
    </row>
    <row r="30" spans="1:6" ht="88.5" customHeight="1" x14ac:dyDescent="0.4">
      <c r="A30" s="72"/>
      <c r="B30" s="11">
        <v>26</v>
      </c>
      <c r="C30" s="15" t="s">
        <v>35</v>
      </c>
      <c r="D30" s="13"/>
      <c r="E30" s="13"/>
      <c r="F30" s="14"/>
    </row>
    <row r="31" spans="1:6" ht="54.95" customHeight="1" x14ac:dyDescent="0.4">
      <c r="A31" s="72"/>
      <c r="B31" s="11">
        <v>27</v>
      </c>
      <c r="C31" s="15" t="s">
        <v>36</v>
      </c>
      <c r="D31" s="13"/>
      <c r="E31" s="13"/>
      <c r="F31" s="14"/>
    </row>
    <row r="32" spans="1:6" ht="30" customHeight="1" x14ac:dyDescent="0.4">
      <c r="A32" s="72"/>
      <c r="B32" s="74">
        <v>28</v>
      </c>
      <c r="C32" s="16" t="s">
        <v>37</v>
      </c>
      <c r="D32" s="76"/>
      <c r="E32" s="76"/>
      <c r="F32" s="78"/>
    </row>
    <row r="33" spans="1:6" ht="54.95" customHeight="1" x14ac:dyDescent="0.4">
      <c r="A33" s="72"/>
      <c r="B33" s="75"/>
      <c r="C33" s="17" t="s">
        <v>38</v>
      </c>
      <c r="D33" s="77"/>
      <c r="E33" s="77"/>
      <c r="F33" s="79"/>
    </row>
    <row r="34" spans="1:6" ht="54.95" customHeight="1" x14ac:dyDescent="0.4">
      <c r="A34" s="72"/>
      <c r="B34" s="11">
        <v>29</v>
      </c>
      <c r="C34" s="15" t="s">
        <v>39</v>
      </c>
      <c r="D34" s="13"/>
      <c r="E34" s="13"/>
      <c r="F34" s="14"/>
    </row>
    <row r="35" spans="1:6" ht="54.95" customHeight="1" x14ac:dyDescent="0.4">
      <c r="A35" s="72"/>
      <c r="B35" s="11">
        <v>30</v>
      </c>
      <c r="C35" s="15" t="s">
        <v>40</v>
      </c>
      <c r="D35" s="13"/>
      <c r="E35" s="13"/>
      <c r="F35" s="14"/>
    </row>
    <row r="36" spans="1:6" ht="30" customHeight="1" x14ac:dyDescent="0.4">
      <c r="A36" s="72"/>
      <c r="B36" s="74">
        <v>31</v>
      </c>
      <c r="C36" s="16" t="s">
        <v>41</v>
      </c>
      <c r="D36" s="76"/>
      <c r="E36" s="76"/>
      <c r="F36" s="80"/>
    </row>
    <row r="37" spans="1:6" ht="54.95" customHeight="1" x14ac:dyDescent="0.4">
      <c r="A37" s="72"/>
      <c r="B37" s="75"/>
      <c r="C37" s="17" t="s">
        <v>42</v>
      </c>
      <c r="D37" s="77"/>
      <c r="E37" s="77"/>
      <c r="F37" s="81"/>
    </row>
    <row r="38" spans="1:6" ht="54.95" customHeight="1" x14ac:dyDescent="0.4">
      <c r="A38" s="72"/>
      <c r="B38" s="11">
        <v>32</v>
      </c>
      <c r="C38" s="15" t="s">
        <v>43</v>
      </c>
      <c r="D38" s="13"/>
      <c r="E38" s="13"/>
      <c r="F38" s="14"/>
    </row>
    <row r="39" spans="1:6" ht="54.95" customHeight="1" x14ac:dyDescent="0.4">
      <c r="A39" s="72"/>
      <c r="B39" s="11">
        <v>33</v>
      </c>
      <c r="C39" s="15" t="s">
        <v>44</v>
      </c>
      <c r="D39" s="13"/>
      <c r="E39" s="13"/>
      <c r="F39" s="14"/>
    </row>
    <row r="40" spans="1:6" ht="54.95" customHeight="1" x14ac:dyDescent="0.4">
      <c r="A40" s="72"/>
      <c r="B40" s="11">
        <v>34</v>
      </c>
      <c r="C40" s="15" t="s">
        <v>45</v>
      </c>
      <c r="D40" s="13"/>
      <c r="E40" s="13"/>
      <c r="F40" s="14"/>
    </row>
    <row r="41" spans="1:6" ht="54.95" customHeight="1" x14ac:dyDescent="0.4">
      <c r="A41" s="72" t="s">
        <v>46</v>
      </c>
      <c r="B41" s="11">
        <v>35</v>
      </c>
      <c r="C41" s="15" t="s">
        <v>47</v>
      </c>
      <c r="D41" s="13"/>
      <c r="E41" s="13"/>
      <c r="F41" s="14"/>
    </row>
    <row r="42" spans="1:6" ht="54.95" customHeight="1" x14ac:dyDescent="0.4">
      <c r="A42" s="72"/>
      <c r="B42" s="11">
        <v>36</v>
      </c>
      <c r="C42" s="15" t="s">
        <v>48</v>
      </c>
      <c r="D42" s="13"/>
      <c r="E42" s="13"/>
      <c r="F42" s="14"/>
    </row>
    <row r="43" spans="1:6" ht="54.95" customHeight="1" x14ac:dyDescent="0.4">
      <c r="A43" s="72"/>
      <c r="B43" s="11">
        <v>37</v>
      </c>
      <c r="C43" s="15" t="s">
        <v>49</v>
      </c>
      <c r="D43" s="13"/>
      <c r="E43" s="13"/>
      <c r="F43" s="14"/>
    </row>
    <row r="44" spans="1:6" ht="54.95" customHeight="1" x14ac:dyDescent="0.4">
      <c r="A44" s="72"/>
      <c r="B44" s="11">
        <v>38</v>
      </c>
      <c r="C44" s="15" t="s">
        <v>50</v>
      </c>
      <c r="D44" s="13"/>
      <c r="E44" s="13"/>
      <c r="F44" s="14"/>
    </row>
    <row r="45" spans="1:6" ht="69.95" customHeight="1" x14ac:dyDescent="0.4">
      <c r="A45" s="72"/>
      <c r="B45" s="11">
        <v>39</v>
      </c>
      <c r="C45" s="15" t="s">
        <v>51</v>
      </c>
      <c r="D45" s="13"/>
      <c r="E45" s="13"/>
      <c r="F45" s="14"/>
    </row>
    <row r="46" spans="1:6" ht="54.95" customHeight="1" x14ac:dyDescent="0.4">
      <c r="A46" s="72"/>
      <c r="B46" s="11">
        <v>40</v>
      </c>
      <c r="C46" s="15" t="s">
        <v>52</v>
      </c>
      <c r="D46" s="13"/>
      <c r="E46" s="13"/>
      <c r="F46" s="14"/>
    </row>
    <row r="47" spans="1:6" ht="54.95" customHeight="1" x14ac:dyDescent="0.4">
      <c r="A47" s="72"/>
      <c r="B47" s="11">
        <v>41</v>
      </c>
      <c r="C47" s="15" t="s">
        <v>53</v>
      </c>
      <c r="D47" s="13"/>
      <c r="E47" s="13"/>
      <c r="F47" s="14"/>
    </row>
    <row r="48" spans="1:6" ht="54.95" customHeight="1" x14ac:dyDescent="0.4">
      <c r="A48" s="72"/>
      <c r="B48" s="11">
        <v>42</v>
      </c>
      <c r="C48" s="15" t="s">
        <v>54</v>
      </c>
      <c r="D48" s="13"/>
      <c r="E48" s="13"/>
      <c r="F48" s="14"/>
    </row>
    <row r="49" spans="1:6" ht="54.95" customHeight="1" x14ac:dyDescent="0.4">
      <c r="A49" s="72"/>
      <c r="B49" s="11">
        <v>43</v>
      </c>
      <c r="C49" s="15" t="s">
        <v>55</v>
      </c>
      <c r="D49" s="13"/>
      <c r="E49" s="13"/>
      <c r="F49" s="14"/>
    </row>
    <row r="50" spans="1:6" ht="54.95" customHeight="1" x14ac:dyDescent="0.4">
      <c r="A50" s="72"/>
      <c r="B50" s="11">
        <v>44</v>
      </c>
      <c r="C50" s="15" t="s">
        <v>56</v>
      </c>
      <c r="D50" s="13"/>
      <c r="E50" s="13"/>
      <c r="F50" s="14"/>
    </row>
    <row r="51" spans="1:6" ht="57.75" customHeight="1" x14ac:dyDescent="0.4">
      <c r="A51" s="72" t="s">
        <v>57</v>
      </c>
      <c r="B51" s="11">
        <v>45</v>
      </c>
      <c r="C51" s="15" t="s">
        <v>58</v>
      </c>
      <c r="D51" s="13"/>
      <c r="E51" s="13"/>
      <c r="F51" s="14"/>
    </row>
    <row r="52" spans="1:6" ht="54.95" customHeight="1" x14ac:dyDescent="0.4">
      <c r="A52" s="72"/>
      <c r="B52" s="11">
        <v>46</v>
      </c>
      <c r="C52" s="15" t="s">
        <v>59</v>
      </c>
      <c r="D52" s="13"/>
      <c r="E52" s="13"/>
      <c r="F52" s="14"/>
    </row>
    <row r="53" spans="1:6" ht="54.95" customHeight="1" x14ac:dyDescent="0.4">
      <c r="A53" s="72"/>
      <c r="B53" s="11">
        <v>47</v>
      </c>
      <c r="C53" s="15" t="s">
        <v>60</v>
      </c>
      <c r="D53" s="13"/>
      <c r="E53" s="13"/>
      <c r="F53" s="14"/>
    </row>
    <row r="54" spans="1:6" ht="54.95" customHeight="1" x14ac:dyDescent="0.4">
      <c r="A54" s="72"/>
      <c r="B54" s="11">
        <v>48</v>
      </c>
      <c r="C54" s="15" t="s">
        <v>61</v>
      </c>
      <c r="D54" s="13"/>
      <c r="E54" s="13"/>
      <c r="F54" s="14"/>
    </row>
    <row r="55" spans="1:6" ht="54.95" customHeight="1" x14ac:dyDescent="0.4">
      <c r="A55" s="72"/>
      <c r="B55" s="11">
        <v>49</v>
      </c>
      <c r="C55" s="15" t="s">
        <v>62</v>
      </c>
      <c r="D55" s="13"/>
      <c r="E55" s="13"/>
      <c r="F55" s="14"/>
    </row>
    <row r="56" spans="1:6" ht="54.95" customHeight="1" x14ac:dyDescent="0.4">
      <c r="A56" s="72"/>
      <c r="B56" s="11">
        <v>50</v>
      </c>
      <c r="C56" s="15" t="s">
        <v>63</v>
      </c>
      <c r="D56" s="13"/>
      <c r="E56" s="13"/>
      <c r="F56" s="14"/>
    </row>
    <row r="57" spans="1:6" ht="54.95" customHeight="1" x14ac:dyDescent="0.4">
      <c r="A57" s="72"/>
      <c r="B57" s="11">
        <v>51</v>
      </c>
      <c r="C57" s="15" t="s">
        <v>64</v>
      </c>
      <c r="D57" s="13"/>
      <c r="E57" s="13"/>
      <c r="F57" s="14"/>
    </row>
    <row r="58" spans="1:6" ht="54.95" customHeight="1" x14ac:dyDescent="0.4">
      <c r="A58" s="72"/>
      <c r="B58" s="11">
        <v>52</v>
      </c>
      <c r="C58" s="15" t="s">
        <v>65</v>
      </c>
      <c r="D58" s="13"/>
      <c r="E58" s="13"/>
      <c r="F58" s="14"/>
    </row>
    <row r="59" spans="1:6" ht="64.5" customHeight="1" x14ac:dyDescent="0.4">
      <c r="A59" s="72"/>
      <c r="B59" s="11">
        <v>53</v>
      </c>
      <c r="C59" s="15" t="s">
        <v>66</v>
      </c>
      <c r="D59" s="13"/>
      <c r="E59" s="13"/>
      <c r="F59" s="14"/>
    </row>
  </sheetData>
  <mergeCells count="15">
    <mergeCell ref="A41:A50"/>
    <mergeCell ref="A51:A59"/>
    <mergeCell ref="A3:F3"/>
    <mergeCell ref="A5:A9"/>
    <mergeCell ref="A10:A14"/>
    <mergeCell ref="A15:A27"/>
    <mergeCell ref="A28:A40"/>
    <mergeCell ref="B32:B33"/>
    <mergeCell ref="D32:D33"/>
    <mergeCell ref="E32:E33"/>
    <mergeCell ref="F32:F33"/>
    <mergeCell ref="B36:B37"/>
    <mergeCell ref="D36:D37"/>
    <mergeCell ref="E36:E37"/>
    <mergeCell ref="F36:F37"/>
  </mergeCells>
  <phoneticPr fontId="1"/>
  <pageMargins left="0.25" right="0.25" top="0.75" bottom="0.75" header="0.3" footer="0.3"/>
  <pageSetup paperSize="9" scale="7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85C65-E04A-4038-8CE3-A70D3888BBC3}">
  <sheetPr>
    <tabColor theme="7" tint="0.79998168889431442"/>
    <pageSetUpPr fitToPage="1"/>
  </sheetPr>
  <dimension ref="A1:F19"/>
  <sheetViews>
    <sheetView tabSelected="1" topLeftCell="A7" zoomScale="75" zoomScaleNormal="75" workbookViewId="0">
      <selection activeCell="F13" sqref="F13"/>
    </sheetView>
  </sheetViews>
  <sheetFormatPr defaultColWidth="9" defaultRowHeight="18.75" x14ac:dyDescent="0.45"/>
  <cols>
    <col min="1" max="1" width="4" style="5" customWidth="1"/>
    <col min="2" max="2" width="30.625" style="5" customWidth="1"/>
    <col min="3" max="3" width="15.625" style="5" customWidth="1"/>
    <col min="4" max="4" width="30.625" style="5" customWidth="1"/>
    <col min="5" max="5" width="15.625" style="5" customWidth="1"/>
    <col min="6" max="6" width="45.625" style="5" customWidth="1"/>
    <col min="7" max="16384" width="9" style="5"/>
  </cols>
  <sheetData>
    <row r="1" spans="1:6" ht="25.5" customHeight="1" x14ac:dyDescent="0.45">
      <c r="F1" s="8" t="s">
        <v>95</v>
      </c>
    </row>
    <row r="2" spans="1:6" s="4" customFormat="1" ht="51.75" customHeight="1" x14ac:dyDescent="0.4">
      <c r="A2" s="2"/>
      <c r="B2" s="3"/>
      <c r="C2" s="1"/>
    </row>
    <row r="3" spans="1:6" ht="3.75" customHeight="1" x14ac:dyDescent="0.45"/>
    <row r="4" spans="1:6" ht="30" customHeight="1" x14ac:dyDescent="0.45">
      <c r="A4" s="83" t="s">
        <v>96</v>
      </c>
      <c r="B4" s="83"/>
      <c r="C4" s="84" t="s">
        <v>136</v>
      </c>
      <c r="D4" s="84"/>
      <c r="E4" s="84"/>
      <c r="F4" s="84"/>
    </row>
    <row r="5" spans="1:6" ht="30" customHeight="1" x14ac:dyDescent="0.45">
      <c r="A5" s="83" t="s">
        <v>97</v>
      </c>
      <c r="B5" s="83"/>
      <c r="C5" s="85" t="s">
        <v>131</v>
      </c>
      <c r="D5" s="86"/>
      <c r="E5" s="18" t="s">
        <v>128</v>
      </c>
      <c r="F5" s="19" t="s">
        <v>132</v>
      </c>
    </row>
    <row r="6" spans="1:6" ht="30" customHeight="1" x14ac:dyDescent="0.45">
      <c r="A6" s="83" t="s">
        <v>99</v>
      </c>
      <c r="B6" s="83"/>
      <c r="C6" s="20" t="s">
        <v>100</v>
      </c>
      <c r="D6" s="60">
        <v>56</v>
      </c>
      <c r="E6" s="21" t="s">
        <v>101</v>
      </c>
      <c r="F6" s="60">
        <v>42</v>
      </c>
    </row>
    <row r="7" spans="1:6" ht="30" customHeight="1" x14ac:dyDescent="0.45">
      <c r="A7" s="83" t="s">
        <v>102</v>
      </c>
      <c r="B7" s="83"/>
      <c r="C7" s="85" t="s">
        <v>133</v>
      </c>
      <c r="D7" s="87"/>
      <c r="E7" s="18" t="s">
        <v>98</v>
      </c>
      <c r="F7" s="19" t="s">
        <v>134</v>
      </c>
    </row>
    <row r="8" spans="1:6" ht="30" customHeight="1" x14ac:dyDescent="0.45">
      <c r="A8" s="83" t="s">
        <v>103</v>
      </c>
      <c r="B8" s="83"/>
      <c r="C8" s="20" t="s">
        <v>100</v>
      </c>
      <c r="D8" s="58"/>
      <c r="E8" s="21" t="s">
        <v>101</v>
      </c>
      <c r="F8" s="58"/>
    </row>
    <row r="9" spans="1:6" ht="30" customHeight="1" x14ac:dyDescent="0.45">
      <c r="A9" s="83" t="s">
        <v>104</v>
      </c>
      <c r="B9" s="83"/>
      <c r="C9" s="85" t="s">
        <v>135</v>
      </c>
      <c r="D9" s="87"/>
      <c r="E9" s="22"/>
      <c r="F9" s="23"/>
    </row>
    <row r="10" spans="1:6" ht="24" customHeight="1" x14ac:dyDescent="0.45">
      <c r="A10" s="24" t="s">
        <v>105</v>
      </c>
      <c r="B10" s="25"/>
      <c r="C10" s="25"/>
      <c r="D10" s="25"/>
      <c r="E10" s="25"/>
      <c r="F10" s="25"/>
    </row>
    <row r="11" spans="1:6" ht="50.1" customHeight="1" x14ac:dyDescent="0.45">
      <c r="A11" s="26"/>
      <c r="B11" s="88" t="s">
        <v>126</v>
      </c>
      <c r="C11" s="89"/>
      <c r="D11" s="89" t="s">
        <v>106</v>
      </c>
      <c r="E11" s="89"/>
      <c r="F11" s="27" t="s">
        <v>107</v>
      </c>
    </row>
    <row r="12" spans="1:6" ht="99.95" customHeight="1" x14ac:dyDescent="0.45">
      <c r="A12" s="28">
        <v>1</v>
      </c>
      <c r="B12" s="82" t="s">
        <v>183</v>
      </c>
      <c r="C12" s="82"/>
      <c r="D12" s="82" t="s">
        <v>130</v>
      </c>
      <c r="E12" s="82"/>
      <c r="F12" s="66" t="s">
        <v>200</v>
      </c>
    </row>
    <row r="13" spans="1:6" ht="107.25" customHeight="1" x14ac:dyDescent="0.45">
      <c r="A13" s="28">
        <v>2</v>
      </c>
      <c r="B13" s="82" t="s">
        <v>201</v>
      </c>
      <c r="C13" s="82"/>
      <c r="D13" s="82" t="s">
        <v>184</v>
      </c>
      <c r="E13" s="82"/>
      <c r="F13" s="66" t="s">
        <v>202</v>
      </c>
    </row>
    <row r="14" spans="1:6" ht="99.95" customHeight="1" x14ac:dyDescent="0.45">
      <c r="A14" s="28">
        <v>3</v>
      </c>
      <c r="B14" s="82" t="s">
        <v>185</v>
      </c>
      <c r="C14" s="82"/>
      <c r="D14" s="82" t="s">
        <v>186</v>
      </c>
      <c r="E14" s="82"/>
      <c r="F14" s="66" t="s">
        <v>187</v>
      </c>
    </row>
    <row r="15" spans="1:6" x14ac:dyDescent="0.45">
      <c r="A15" s="25"/>
      <c r="B15" s="25"/>
      <c r="C15" s="25"/>
      <c r="D15" s="25"/>
      <c r="E15" s="25"/>
      <c r="F15" s="25"/>
    </row>
    <row r="16" spans="1:6" s="6" customFormat="1" ht="50.1" customHeight="1" x14ac:dyDescent="0.4">
      <c r="A16" s="29"/>
      <c r="B16" s="88" t="s">
        <v>127</v>
      </c>
      <c r="C16" s="89"/>
      <c r="D16" s="89" t="s">
        <v>108</v>
      </c>
      <c r="E16" s="89"/>
      <c r="F16" s="27" t="s">
        <v>109</v>
      </c>
    </row>
    <row r="17" spans="1:6" ht="112.5" customHeight="1" x14ac:dyDescent="0.45">
      <c r="A17" s="28">
        <v>1</v>
      </c>
      <c r="B17" s="82" t="s">
        <v>181</v>
      </c>
      <c r="C17" s="82"/>
      <c r="D17" s="82" t="s">
        <v>188</v>
      </c>
      <c r="E17" s="82"/>
      <c r="F17" s="66" t="s">
        <v>129</v>
      </c>
    </row>
    <row r="18" spans="1:6" ht="96.75" customHeight="1" x14ac:dyDescent="0.45">
      <c r="A18" s="28">
        <v>2</v>
      </c>
      <c r="B18" s="82" t="s">
        <v>190</v>
      </c>
      <c r="C18" s="82"/>
      <c r="D18" s="82" t="s">
        <v>189</v>
      </c>
      <c r="E18" s="82"/>
      <c r="F18" s="66" t="s">
        <v>182</v>
      </c>
    </row>
    <row r="19" spans="1:6" ht="87" customHeight="1" x14ac:dyDescent="0.45">
      <c r="A19" s="28">
        <v>3</v>
      </c>
      <c r="B19" s="82" t="s">
        <v>193</v>
      </c>
      <c r="C19" s="82"/>
      <c r="D19" s="82" t="s">
        <v>191</v>
      </c>
      <c r="E19" s="82"/>
      <c r="F19" s="66" t="s">
        <v>192</v>
      </c>
    </row>
  </sheetData>
  <mergeCells count="26">
    <mergeCell ref="B17:C17"/>
    <mergeCell ref="D17:E17"/>
    <mergeCell ref="B18:C18"/>
    <mergeCell ref="D18:E18"/>
    <mergeCell ref="B19:C19"/>
    <mergeCell ref="D19:E19"/>
    <mergeCell ref="B13:C13"/>
    <mergeCell ref="D13:E13"/>
    <mergeCell ref="B14:C14"/>
    <mergeCell ref="D14:E14"/>
    <mergeCell ref="B16:C16"/>
    <mergeCell ref="D16:E16"/>
    <mergeCell ref="B12:C12"/>
    <mergeCell ref="D12:E12"/>
    <mergeCell ref="A4:B4"/>
    <mergeCell ref="C4:F4"/>
    <mergeCell ref="A5:B5"/>
    <mergeCell ref="C5:D5"/>
    <mergeCell ref="A6:B6"/>
    <mergeCell ref="A7:B7"/>
    <mergeCell ref="C7:D7"/>
    <mergeCell ref="A8:B8"/>
    <mergeCell ref="A9:B9"/>
    <mergeCell ref="C9:D9"/>
    <mergeCell ref="B11:C11"/>
    <mergeCell ref="D11:E11"/>
  </mergeCells>
  <phoneticPr fontId="1"/>
  <pageMargins left="0.25" right="0.25" top="0.75" bottom="0.75" header="0.3" footer="0.3"/>
  <pageSetup paperSize="9" scale="6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AEED5-5147-42E1-8EB1-A39842F0A131}">
  <sheetPr>
    <pageSetUpPr fitToPage="1"/>
  </sheetPr>
  <dimension ref="A1:J37"/>
  <sheetViews>
    <sheetView topLeftCell="A10" zoomScale="75" zoomScaleNormal="75" workbookViewId="0">
      <selection activeCell="I26" sqref="I26:J26"/>
    </sheetView>
  </sheetViews>
  <sheetFormatPr defaultColWidth="9" defaultRowHeight="16.5" x14ac:dyDescent="0.4"/>
  <cols>
    <col min="1" max="1" width="4.625" style="2" customWidth="1"/>
    <col min="2" max="2" width="5.75" style="3" customWidth="1"/>
    <col min="3" max="3" width="52.25" style="1" customWidth="1"/>
    <col min="4" max="4" width="8.125" style="4" customWidth="1"/>
    <col min="5" max="5" width="9" style="4" customWidth="1"/>
    <col min="6" max="6" width="9.25" style="4" customWidth="1"/>
    <col min="7" max="7" width="9.5" style="4" customWidth="1"/>
    <col min="8" max="8" width="35.875" style="4" customWidth="1"/>
    <col min="9" max="9" width="10.625" style="4" customWidth="1"/>
    <col min="10" max="10" width="11.875" style="4" customWidth="1"/>
    <col min="11" max="16384" width="9" style="4"/>
  </cols>
  <sheetData>
    <row r="1" spans="1:10" ht="18.75" x14ac:dyDescent="0.45">
      <c r="J1" s="7" t="s">
        <v>110</v>
      </c>
    </row>
    <row r="2" spans="1:10" ht="51.75" customHeight="1" x14ac:dyDescent="0.4"/>
    <row r="3" spans="1:10" ht="6.75" hidden="1" customHeight="1" x14ac:dyDescent="0.4"/>
    <row r="4" spans="1:10" ht="6.75" customHeight="1" x14ac:dyDescent="0.4"/>
    <row r="5" spans="1:10" ht="35.25" customHeight="1" x14ac:dyDescent="0.4">
      <c r="A5" s="94" t="s">
        <v>111</v>
      </c>
      <c r="B5" s="94"/>
      <c r="C5" s="9" t="s">
        <v>179</v>
      </c>
      <c r="D5" s="32"/>
      <c r="E5" s="32"/>
      <c r="F5" s="33"/>
      <c r="G5" s="33" t="s">
        <v>112</v>
      </c>
      <c r="H5" s="34" t="s">
        <v>150</v>
      </c>
      <c r="I5" s="35"/>
      <c r="J5" s="35"/>
    </row>
    <row r="6" spans="1:10" ht="35.25" customHeight="1" x14ac:dyDescent="0.4">
      <c r="A6" s="36"/>
      <c r="B6" s="36"/>
      <c r="C6" s="37"/>
      <c r="D6" s="32"/>
      <c r="E6" s="32"/>
      <c r="F6" s="33" t="s">
        <v>113</v>
      </c>
      <c r="G6" s="33"/>
      <c r="H6" s="34" t="s">
        <v>151</v>
      </c>
      <c r="I6" s="38" t="s">
        <v>114</v>
      </c>
      <c r="J6" s="34">
        <v>42</v>
      </c>
    </row>
    <row r="7" spans="1:10" ht="9" customHeight="1" x14ac:dyDescent="0.4"/>
    <row r="8" spans="1:10" s="3" customFormat="1" ht="34.5" customHeight="1" x14ac:dyDescent="0.4">
      <c r="A8" s="30"/>
      <c r="B8" s="31"/>
      <c r="C8" s="31" t="s">
        <v>2</v>
      </c>
      <c r="D8" s="49" t="s">
        <v>3</v>
      </c>
      <c r="E8" s="49" t="s">
        <v>67</v>
      </c>
      <c r="F8" s="49" t="s">
        <v>4</v>
      </c>
      <c r="G8" s="49" t="s">
        <v>68</v>
      </c>
      <c r="H8" s="31" t="s">
        <v>69</v>
      </c>
      <c r="I8" s="95" t="s">
        <v>115</v>
      </c>
      <c r="J8" s="96"/>
    </row>
    <row r="9" spans="1:10" ht="46.5" customHeight="1" x14ac:dyDescent="0.4">
      <c r="A9" s="98" t="s">
        <v>6</v>
      </c>
      <c r="B9" s="31">
        <v>1</v>
      </c>
      <c r="C9" s="12" t="s">
        <v>70</v>
      </c>
      <c r="D9" s="59">
        <f ca="1">COUNTIF(B9:$D9,1)</f>
        <v>40</v>
      </c>
      <c r="E9" s="59">
        <f ca="1">COUNTIF($D9:$AS9,2)</f>
        <v>2</v>
      </c>
      <c r="F9" s="59">
        <f ca="1">COUNTIF($D9:$AS9,3)</f>
        <v>0</v>
      </c>
      <c r="G9" s="59">
        <f ca="1">COUNTIF($D9:$AS9,4)</f>
        <v>0</v>
      </c>
      <c r="H9" s="67" t="s">
        <v>140</v>
      </c>
      <c r="I9" s="90"/>
      <c r="J9" s="91"/>
    </row>
    <row r="10" spans="1:10" ht="33.75" customHeight="1" x14ac:dyDescent="0.4">
      <c r="A10" s="99"/>
      <c r="B10" s="31">
        <v>2</v>
      </c>
      <c r="C10" s="15" t="s">
        <v>71</v>
      </c>
      <c r="D10" s="59">
        <f ca="1">COUNTIF(B10:$D10,1)</f>
        <v>35</v>
      </c>
      <c r="E10" s="59">
        <f ca="1">COUNTIF($D10:$AS10,2)</f>
        <v>4</v>
      </c>
      <c r="F10" s="59">
        <f ca="1">COUNTIF($D10:$AS10,3)</f>
        <v>0</v>
      </c>
      <c r="G10" s="59">
        <f ca="1">COUNTIF($D10:$AS10,4)</f>
        <v>3</v>
      </c>
      <c r="H10" s="68" t="s">
        <v>141</v>
      </c>
      <c r="I10" s="90"/>
      <c r="J10" s="91"/>
    </row>
    <row r="11" spans="1:10" ht="91.5" customHeight="1" x14ac:dyDescent="0.4">
      <c r="A11" s="99"/>
      <c r="B11" s="31">
        <v>3</v>
      </c>
      <c r="C11" s="15" t="s">
        <v>116</v>
      </c>
      <c r="D11" s="59">
        <f ca="1">COUNTIF(B11:$D11,1)</f>
        <v>36</v>
      </c>
      <c r="E11" s="59">
        <f t="shared" ref="E11:E37" ca="1" si="0">COUNTIF($D11:$AS11,2)</f>
        <v>5</v>
      </c>
      <c r="F11" s="59">
        <f t="shared" ref="F11:F37" ca="1" si="1">COUNTIF($D11:$AS11,3)</f>
        <v>0</v>
      </c>
      <c r="G11" s="59">
        <f t="shared" ref="G11:G37" ca="1" si="2">COUNTIF($D11:$AS11,4)</f>
        <v>1</v>
      </c>
      <c r="H11" s="67" t="s">
        <v>194</v>
      </c>
      <c r="I11" s="92" t="s">
        <v>175</v>
      </c>
      <c r="J11" s="97"/>
    </row>
    <row r="12" spans="1:10" ht="59.25" customHeight="1" x14ac:dyDescent="0.4">
      <c r="A12" s="100"/>
      <c r="B12" s="31">
        <v>4</v>
      </c>
      <c r="C12" s="15" t="s">
        <v>72</v>
      </c>
      <c r="D12" s="59">
        <f ca="1">COUNTIF(B12:$D12,1)</f>
        <v>37</v>
      </c>
      <c r="E12" s="59">
        <f t="shared" ca="1" si="0"/>
        <v>4</v>
      </c>
      <c r="F12" s="59">
        <f t="shared" ca="1" si="1"/>
        <v>0</v>
      </c>
      <c r="G12" s="59">
        <f t="shared" ca="1" si="2"/>
        <v>1</v>
      </c>
      <c r="H12" s="67"/>
      <c r="I12" s="102"/>
      <c r="J12" s="93"/>
    </row>
    <row r="13" spans="1:10" ht="53.25" customHeight="1" x14ac:dyDescent="0.4">
      <c r="A13" s="101" t="s">
        <v>18</v>
      </c>
      <c r="B13" s="31">
        <v>5</v>
      </c>
      <c r="C13" s="15" t="s">
        <v>73</v>
      </c>
      <c r="D13" s="59">
        <f ca="1">COUNTIF(B13:$D13,1)</f>
        <v>39</v>
      </c>
      <c r="E13" s="59">
        <f t="shared" ca="1" si="0"/>
        <v>2</v>
      </c>
      <c r="F13" s="59">
        <f t="shared" ca="1" si="1"/>
        <v>0</v>
      </c>
      <c r="G13" s="59">
        <f t="shared" ca="1" si="2"/>
        <v>1</v>
      </c>
      <c r="H13" s="67" t="s">
        <v>137</v>
      </c>
      <c r="I13" s="92" t="s">
        <v>177</v>
      </c>
      <c r="J13" s="93"/>
    </row>
    <row r="14" spans="1:10" ht="54.95" customHeight="1" x14ac:dyDescent="0.4">
      <c r="A14" s="101"/>
      <c r="B14" s="31">
        <v>6</v>
      </c>
      <c r="C14" s="15" t="s">
        <v>117</v>
      </c>
      <c r="D14" s="59">
        <f ca="1">COUNTIF(B14:$D14,1)</f>
        <v>37</v>
      </c>
      <c r="E14" s="59">
        <f t="shared" ca="1" si="0"/>
        <v>2</v>
      </c>
      <c r="F14" s="59">
        <f t="shared" ca="1" si="1"/>
        <v>0</v>
      </c>
      <c r="G14" s="59">
        <f t="shared" ca="1" si="2"/>
        <v>3</v>
      </c>
      <c r="H14" s="68" t="s">
        <v>142</v>
      </c>
      <c r="I14" s="90"/>
      <c r="J14" s="91"/>
    </row>
    <row r="15" spans="1:10" ht="45.75" customHeight="1" x14ac:dyDescent="0.4">
      <c r="A15" s="101"/>
      <c r="B15" s="31">
        <v>7</v>
      </c>
      <c r="C15" s="15" t="s">
        <v>118</v>
      </c>
      <c r="D15" s="59">
        <f ca="1">COUNTIF(B15:$D15,1)</f>
        <v>39</v>
      </c>
      <c r="E15" s="59">
        <f t="shared" ca="1" si="0"/>
        <v>2</v>
      </c>
      <c r="F15" s="59">
        <f t="shared" ca="1" si="1"/>
        <v>0</v>
      </c>
      <c r="G15" s="59">
        <f t="shared" ca="1" si="2"/>
        <v>1</v>
      </c>
      <c r="H15" s="68" t="s">
        <v>143</v>
      </c>
      <c r="I15" s="90"/>
      <c r="J15" s="91"/>
    </row>
    <row r="16" spans="1:10" ht="87.75" customHeight="1" x14ac:dyDescent="0.4">
      <c r="A16" s="101"/>
      <c r="B16" s="31">
        <v>8</v>
      </c>
      <c r="C16" s="15" t="s">
        <v>119</v>
      </c>
      <c r="D16" s="59">
        <f ca="1">COUNTIF(B16:$D16,1)</f>
        <v>37</v>
      </c>
      <c r="E16" s="59">
        <f t="shared" ca="1" si="0"/>
        <v>2</v>
      </c>
      <c r="F16" s="59">
        <f t="shared" ca="1" si="1"/>
        <v>1</v>
      </c>
      <c r="G16" s="59">
        <f t="shared" ca="1" si="2"/>
        <v>2</v>
      </c>
      <c r="H16" s="69" t="s">
        <v>138</v>
      </c>
      <c r="I16" s="92" t="s">
        <v>178</v>
      </c>
      <c r="J16" s="93"/>
    </row>
    <row r="17" spans="1:10" ht="63.75" customHeight="1" x14ac:dyDescent="0.4">
      <c r="A17" s="101"/>
      <c r="B17" s="31">
        <v>9</v>
      </c>
      <c r="C17" s="15" t="s">
        <v>74</v>
      </c>
      <c r="D17" s="59">
        <f ca="1">COUNTIF(B17:$D17,1)</f>
        <v>38</v>
      </c>
      <c r="E17" s="59">
        <f t="shared" ca="1" si="0"/>
        <v>4</v>
      </c>
      <c r="F17" s="59">
        <f t="shared" ca="1" si="1"/>
        <v>0</v>
      </c>
      <c r="G17" s="59">
        <f t="shared" ca="1" si="2"/>
        <v>0</v>
      </c>
      <c r="H17" s="67"/>
      <c r="I17" s="90"/>
      <c r="J17" s="91"/>
    </row>
    <row r="18" spans="1:10" ht="62.25" customHeight="1" x14ac:dyDescent="0.4">
      <c r="A18" s="101"/>
      <c r="B18" s="31">
        <v>10</v>
      </c>
      <c r="C18" s="15" t="s">
        <v>120</v>
      </c>
      <c r="D18" s="59">
        <f ca="1">COUNTIF(B18:$D18,1)</f>
        <v>36</v>
      </c>
      <c r="E18" s="59">
        <f t="shared" ca="1" si="0"/>
        <v>4</v>
      </c>
      <c r="F18" s="59">
        <f t="shared" ca="1" si="1"/>
        <v>1</v>
      </c>
      <c r="G18" s="59">
        <f t="shared" ca="1" si="2"/>
        <v>1</v>
      </c>
      <c r="H18" s="67"/>
      <c r="I18" s="90"/>
      <c r="J18" s="91"/>
    </row>
    <row r="19" spans="1:10" ht="59.25" customHeight="1" x14ac:dyDescent="0.4">
      <c r="A19" s="101"/>
      <c r="B19" s="31">
        <v>11</v>
      </c>
      <c r="C19" s="15" t="s">
        <v>75</v>
      </c>
      <c r="D19" s="59">
        <f ca="1">COUNTIF(B19:$D19,1)</f>
        <v>26</v>
      </c>
      <c r="E19" s="59">
        <f t="shared" ca="1" si="0"/>
        <v>6</v>
      </c>
      <c r="F19" s="59">
        <f t="shared" ca="1" si="1"/>
        <v>6</v>
      </c>
      <c r="G19" s="59">
        <f t="shared" ca="1" si="2"/>
        <v>4</v>
      </c>
      <c r="H19" s="68" t="s">
        <v>144</v>
      </c>
      <c r="I19" s="90"/>
      <c r="J19" s="91"/>
    </row>
    <row r="20" spans="1:10" ht="67.5" customHeight="1" x14ac:dyDescent="0.4">
      <c r="A20" s="101" t="s">
        <v>46</v>
      </c>
      <c r="B20" s="31">
        <v>12</v>
      </c>
      <c r="C20" s="15" t="s">
        <v>76</v>
      </c>
      <c r="D20" s="59">
        <f ca="1">COUNTIF(B20:$D20,1)</f>
        <v>41</v>
      </c>
      <c r="E20" s="59">
        <f t="shared" ca="1" si="0"/>
        <v>1</v>
      </c>
      <c r="F20" s="59">
        <f t="shared" ca="1" si="1"/>
        <v>0</v>
      </c>
      <c r="G20" s="59">
        <f t="shared" ca="1" si="2"/>
        <v>0</v>
      </c>
      <c r="H20" s="67"/>
      <c r="I20" s="90"/>
      <c r="J20" s="91"/>
    </row>
    <row r="21" spans="1:10" ht="60" customHeight="1" x14ac:dyDescent="0.4">
      <c r="A21" s="101"/>
      <c r="B21" s="31">
        <v>13</v>
      </c>
      <c r="C21" s="15" t="s">
        <v>77</v>
      </c>
      <c r="D21" s="59">
        <f ca="1">COUNTIF(B21:$D21,1)</f>
        <v>40</v>
      </c>
      <c r="E21" s="59">
        <f t="shared" ca="1" si="0"/>
        <v>1</v>
      </c>
      <c r="F21" s="59">
        <f t="shared" ca="1" si="1"/>
        <v>1</v>
      </c>
      <c r="G21" s="59">
        <f t="shared" ca="1" si="2"/>
        <v>0</v>
      </c>
      <c r="H21" s="67"/>
      <c r="I21" s="90"/>
      <c r="J21" s="91"/>
    </row>
    <row r="22" spans="1:10" ht="54.95" customHeight="1" x14ac:dyDescent="0.4">
      <c r="A22" s="101"/>
      <c r="B22" s="31">
        <v>14</v>
      </c>
      <c r="C22" s="15" t="s">
        <v>121</v>
      </c>
      <c r="D22" s="59">
        <f ca="1">COUNTIF(B22:$D22,1)</f>
        <v>34</v>
      </c>
      <c r="E22" s="59">
        <f t="shared" ca="1" si="0"/>
        <v>2</v>
      </c>
      <c r="F22" s="59">
        <f t="shared" ca="1" si="1"/>
        <v>2</v>
      </c>
      <c r="G22" s="59">
        <f t="shared" ca="1" si="2"/>
        <v>4</v>
      </c>
      <c r="H22" s="70" t="s">
        <v>145</v>
      </c>
      <c r="I22" s="90"/>
      <c r="J22" s="91"/>
    </row>
    <row r="23" spans="1:10" ht="71.25" customHeight="1" x14ac:dyDescent="0.4">
      <c r="A23" s="101"/>
      <c r="B23" s="31">
        <v>15</v>
      </c>
      <c r="C23" s="15" t="s">
        <v>78</v>
      </c>
      <c r="D23" s="59">
        <f ca="1">COUNTIF(B23:$D23,1)</f>
        <v>40</v>
      </c>
      <c r="E23" s="59">
        <f t="shared" ca="1" si="0"/>
        <v>1</v>
      </c>
      <c r="F23" s="59">
        <f t="shared" ca="1" si="1"/>
        <v>0</v>
      </c>
      <c r="G23" s="59">
        <f t="shared" ca="1" si="2"/>
        <v>1</v>
      </c>
      <c r="H23" s="70" t="s">
        <v>146</v>
      </c>
      <c r="I23" s="90"/>
      <c r="J23" s="91"/>
    </row>
    <row r="24" spans="1:10" ht="79.5" customHeight="1" x14ac:dyDescent="0.4">
      <c r="A24" s="101"/>
      <c r="B24" s="31">
        <v>16</v>
      </c>
      <c r="C24" s="15" t="s">
        <v>79</v>
      </c>
      <c r="D24" s="59">
        <f ca="1">COUNTIF(B24:$D24,1)</f>
        <v>40</v>
      </c>
      <c r="E24" s="59">
        <f t="shared" ca="1" si="0"/>
        <v>1</v>
      </c>
      <c r="F24" s="59">
        <f t="shared" ca="1" si="1"/>
        <v>0</v>
      </c>
      <c r="G24" s="59">
        <f t="shared" ca="1" si="2"/>
        <v>1</v>
      </c>
      <c r="H24" s="67" t="s">
        <v>195</v>
      </c>
      <c r="I24" s="90"/>
      <c r="J24" s="91"/>
    </row>
    <row r="25" spans="1:10" ht="58.5" customHeight="1" x14ac:dyDescent="0.4">
      <c r="A25" s="101"/>
      <c r="B25" s="31">
        <v>17</v>
      </c>
      <c r="C25" s="15" t="s">
        <v>80</v>
      </c>
      <c r="D25" s="59">
        <f ca="1">COUNTIF(B25:$D25,1)</f>
        <v>40</v>
      </c>
      <c r="E25" s="59">
        <f t="shared" ca="1" si="0"/>
        <v>1</v>
      </c>
      <c r="F25" s="59">
        <f t="shared" ca="1" si="1"/>
        <v>0</v>
      </c>
      <c r="G25" s="59">
        <f t="shared" ca="1" si="2"/>
        <v>0</v>
      </c>
      <c r="H25" s="67"/>
      <c r="I25" s="90"/>
      <c r="J25" s="91"/>
    </row>
    <row r="26" spans="1:10" ht="86.25" customHeight="1" x14ac:dyDescent="0.4">
      <c r="A26" s="101"/>
      <c r="B26" s="31">
        <v>18</v>
      </c>
      <c r="C26" s="15" t="s">
        <v>81</v>
      </c>
      <c r="D26" s="59">
        <f ca="1">COUNTIF(B26:$D26,1)</f>
        <v>19</v>
      </c>
      <c r="E26" s="59">
        <f t="shared" ca="1" si="0"/>
        <v>5</v>
      </c>
      <c r="F26" s="59">
        <f t="shared" ca="1" si="1"/>
        <v>3</v>
      </c>
      <c r="G26" s="59">
        <f t="shared" ca="1" si="2"/>
        <v>15</v>
      </c>
      <c r="H26" s="67" t="s">
        <v>196</v>
      </c>
      <c r="I26" s="92" t="s">
        <v>176</v>
      </c>
      <c r="J26" s="93"/>
    </row>
    <row r="27" spans="1:10" ht="82.5" customHeight="1" x14ac:dyDescent="0.4">
      <c r="A27" s="101"/>
      <c r="B27" s="31">
        <v>19</v>
      </c>
      <c r="C27" s="15" t="s">
        <v>82</v>
      </c>
      <c r="D27" s="59">
        <f ca="1">COUNTIF(B27:$D27,1)</f>
        <v>38</v>
      </c>
      <c r="E27" s="59">
        <f t="shared" ca="1" si="0"/>
        <v>2</v>
      </c>
      <c r="F27" s="59">
        <f t="shared" ca="1" si="1"/>
        <v>1</v>
      </c>
      <c r="G27" s="59">
        <f t="shared" ca="1" si="2"/>
        <v>1</v>
      </c>
      <c r="H27" s="67" t="s">
        <v>139</v>
      </c>
      <c r="I27" s="90"/>
      <c r="J27" s="91"/>
    </row>
    <row r="28" spans="1:10" ht="60" customHeight="1" x14ac:dyDescent="0.4">
      <c r="A28" s="101"/>
      <c r="B28" s="31">
        <v>20</v>
      </c>
      <c r="C28" s="15" t="s">
        <v>83</v>
      </c>
      <c r="D28" s="59">
        <f ca="1">COUNTIF(B28:$D28,1)</f>
        <v>37</v>
      </c>
      <c r="E28" s="59">
        <f t="shared" ca="1" si="0"/>
        <v>2</v>
      </c>
      <c r="F28" s="59">
        <f t="shared" ca="1" si="1"/>
        <v>1</v>
      </c>
      <c r="G28" s="59">
        <f t="shared" ca="1" si="2"/>
        <v>1</v>
      </c>
      <c r="H28" s="67"/>
      <c r="I28" s="90"/>
      <c r="J28" s="91"/>
    </row>
    <row r="29" spans="1:10" ht="63.75" customHeight="1" x14ac:dyDescent="0.4">
      <c r="A29" s="101"/>
      <c r="B29" s="31">
        <v>21</v>
      </c>
      <c r="C29" s="15" t="s">
        <v>84</v>
      </c>
      <c r="D29" s="59">
        <f ca="1">COUNTIF(B29:$D29,1)</f>
        <v>22</v>
      </c>
      <c r="E29" s="59">
        <f t="shared" ca="1" si="0"/>
        <v>5</v>
      </c>
      <c r="F29" s="59">
        <f t="shared" ca="1" si="1"/>
        <v>2</v>
      </c>
      <c r="G29" s="59">
        <f t="shared" ca="1" si="2"/>
        <v>13</v>
      </c>
      <c r="H29" s="67" t="s">
        <v>197</v>
      </c>
      <c r="I29" s="90"/>
      <c r="J29" s="91"/>
    </row>
    <row r="30" spans="1:10" ht="41.25" customHeight="1" x14ac:dyDescent="0.4">
      <c r="A30" s="101"/>
      <c r="B30" s="31">
        <v>22</v>
      </c>
      <c r="C30" s="15" t="s">
        <v>85</v>
      </c>
      <c r="D30" s="59">
        <f ca="1">COUNTIF(B30:$D30,1)</f>
        <v>39</v>
      </c>
      <c r="E30" s="59">
        <f t="shared" ca="1" si="0"/>
        <v>2</v>
      </c>
      <c r="F30" s="59">
        <f t="shared" ca="1" si="1"/>
        <v>0</v>
      </c>
      <c r="G30" s="59">
        <f t="shared" ca="1" si="2"/>
        <v>1</v>
      </c>
      <c r="H30" s="67"/>
      <c r="I30" s="90"/>
      <c r="J30" s="91"/>
    </row>
    <row r="31" spans="1:10" ht="60" customHeight="1" x14ac:dyDescent="0.4">
      <c r="A31" s="98" t="s">
        <v>86</v>
      </c>
      <c r="B31" s="31">
        <v>23</v>
      </c>
      <c r="C31" s="15" t="s">
        <v>87</v>
      </c>
      <c r="D31" s="59">
        <f ca="1">COUNTIF(B31:$D31,1)</f>
        <v>26</v>
      </c>
      <c r="E31" s="59">
        <f t="shared" ca="1" si="0"/>
        <v>0</v>
      </c>
      <c r="F31" s="59">
        <f t="shared" ca="1" si="1"/>
        <v>1</v>
      </c>
      <c r="G31" s="59">
        <f t="shared" ca="1" si="2"/>
        <v>15</v>
      </c>
      <c r="H31" s="70" t="s">
        <v>147</v>
      </c>
      <c r="I31" s="92" t="s">
        <v>174</v>
      </c>
      <c r="J31" s="93"/>
    </row>
    <row r="32" spans="1:10" ht="46.5" customHeight="1" x14ac:dyDescent="0.4">
      <c r="A32" s="99"/>
      <c r="B32" s="31">
        <v>24</v>
      </c>
      <c r="C32" s="15" t="s">
        <v>88</v>
      </c>
      <c r="D32" s="59">
        <f ca="1">COUNTIF(B32:$D32,1)</f>
        <v>24</v>
      </c>
      <c r="E32" s="59">
        <f t="shared" ca="1" si="0"/>
        <v>1</v>
      </c>
      <c r="F32" s="59">
        <f t="shared" ca="1" si="1"/>
        <v>0</v>
      </c>
      <c r="G32" s="59">
        <f t="shared" ca="1" si="2"/>
        <v>17</v>
      </c>
      <c r="H32" s="71" t="s">
        <v>148</v>
      </c>
      <c r="I32" s="92" t="s">
        <v>174</v>
      </c>
      <c r="J32" s="93"/>
    </row>
    <row r="33" spans="1:10" ht="54.95" customHeight="1" x14ac:dyDescent="0.4">
      <c r="A33" s="99"/>
      <c r="B33" s="31">
        <v>25</v>
      </c>
      <c r="C33" s="15" t="s">
        <v>89</v>
      </c>
      <c r="D33" s="59">
        <f ca="1">COUNTIF(B33:$D33,1)</f>
        <v>33</v>
      </c>
      <c r="E33" s="59">
        <f t="shared" ca="1" si="0"/>
        <v>1</v>
      </c>
      <c r="F33" s="59">
        <f t="shared" ca="1" si="1"/>
        <v>1</v>
      </c>
      <c r="G33" s="59">
        <f t="shared" ca="1" si="2"/>
        <v>7</v>
      </c>
      <c r="H33" s="71" t="s">
        <v>147</v>
      </c>
      <c r="I33" s="92" t="s">
        <v>174</v>
      </c>
      <c r="J33" s="93"/>
    </row>
    <row r="34" spans="1:10" ht="49.5" customHeight="1" x14ac:dyDescent="0.4">
      <c r="A34" s="100"/>
      <c r="B34" s="31">
        <v>26</v>
      </c>
      <c r="C34" s="15" t="s">
        <v>90</v>
      </c>
      <c r="D34" s="59">
        <f ca="1">COUNTIF(B34:$D34,1)</f>
        <v>26</v>
      </c>
      <c r="E34" s="59">
        <f t="shared" ca="1" si="0"/>
        <v>0</v>
      </c>
      <c r="F34" s="59">
        <f t="shared" ca="1" si="1"/>
        <v>0</v>
      </c>
      <c r="G34" s="59">
        <f t="shared" ca="1" si="2"/>
        <v>16</v>
      </c>
      <c r="H34" s="70" t="s">
        <v>147</v>
      </c>
      <c r="I34" s="92" t="s">
        <v>174</v>
      </c>
      <c r="J34" s="93"/>
    </row>
    <row r="35" spans="1:10" ht="54.95" customHeight="1" x14ac:dyDescent="0.4">
      <c r="A35" s="101" t="s">
        <v>91</v>
      </c>
      <c r="B35" s="31">
        <v>27</v>
      </c>
      <c r="C35" s="15" t="s">
        <v>92</v>
      </c>
      <c r="D35" s="59">
        <f ca="1">COUNTIF(B35:$D35,1)</f>
        <v>42</v>
      </c>
      <c r="E35" s="59">
        <f t="shared" ca="1" si="0"/>
        <v>0</v>
      </c>
      <c r="F35" s="59">
        <f t="shared" ca="1" si="1"/>
        <v>0</v>
      </c>
      <c r="G35" s="59">
        <f t="shared" ca="1" si="2"/>
        <v>0</v>
      </c>
      <c r="H35" s="70" t="s">
        <v>149</v>
      </c>
      <c r="I35" s="90"/>
      <c r="J35" s="91"/>
    </row>
    <row r="36" spans="1:10" ht="40.5" customHeight="1" x14ac:dyDescent="0.4">
      <c r="A36" s="101"/>
      <c r="B36" s="31">
        <v>28</v>
      </c>
      <c r="C36" s="15" t="s">
        <v>93</v>
      </c>
      <c r="D36" s="59">
        <f ca="1">COUNTIF(B36:$D36,1)</f>
        <v>42</v>
      </c>
      <c r="E36" s="59">
        <f t="shared" ca="1" si="0"/>
        <v>0</v>
      </c>
      <c r="F36" s="59">
        <f t="shared" ca="1" si="1"/>
        <v>0</v>
      </c>
      <c r="G36" s="59">
        <f t="shared" ca="1" si="2"/>
        <v>0</v>
      </c>
      <c r="H36" s="67" t="s">
        <v>198</v>
      </c>
      <c r="I36" s="90"/>
      <c r="J36" s="91"/>
    </row>
    <row r="37" spans="1:10" ht="282" customHeight="1" x14ac:dyDescent="0.4">
      <c r="A37" s="101"/>
      <c r="B37" s="31">
        <v>29</v>
      </c>
      <c r="C37" s="15" t="s">
        <v>94</v>
      </c>
      <c r="D37" s="59">
        <f ca="1">COUNTIF(B37:$D37,1)</f>
        <v>39</v>
      </c>
      <c r="E37" s="59">
        <f t="shared" ca="1" si="0"/>
        <v>2</v>
      </c>
      <c r="F37" s="59">
        <f t="shared" ca="1" si="1"/>
        <v>0</v>
      </c>
      <c r="G37" s="59">
        <f t="shared" ca="1" si="2"/>
        <v>1</v>
      </c>
      <c r="H37" s="67" t="s">
        <v>199</v>
      </c>
      <c r="I37" s="90"/>
      <c r="J37" s="91"/>
    </row>
  </sheetData>
  <mergeCells count="36">
    <mergeCell ref="A31:A34"/>
    <mergeCell ref="I34:J34"/>
    <mergeCell ref="A20:A30"/>
    <mergeCell ref="A35:A37"/>
    <mergeCell ref="I12:J12"/>
    <mergeCell ref="I13:J13"/>
    <mergeCell ref="I14:J14"/>
    <mergeCell ref="I15:J15"/>
    <mergeCell ref="A9:A12"/>
    <mergeCell ref="A13:A19"/>
    <mergeCell ref="I27:J27"/>
    <mergeCell ref="I16:J16"/>
    <mergeCell ref="I17:J17"/>
    <mergeCell ref="I18:J18"/>
    <mergeCell ref="I19:J19"/>
    <mergeCell ref="I20:J20"/>
    <mergeCell ref="I21:J21"/>
    <mergeCell ref="A5:B5"/>
    <mergeCell ref="I8:J8"/>
    <mergeCell ref="I9:J9"/>
    <mergeCell ref="I10:J10"/>
    <mergeCell ref="I11:J11"/>
    <mergeCell ref="I22:J22"/>
    <mergeCell ref="I23:J23"/>
    <mergeCell ref="I24:J24"/>
    <mergeCell ref="I25:J25"/>
    <mergeCell ref="I26:J26"/>
    <mergeCell ref="I35:J35"/>
    <mergeCell ref="I36:J36"/>
    <mergeCell ref="I37:J37"/>
    <mergeCell ref="I28:J28"/>
    <mergeCell ref="I29:J29"/>
    <mergeCell ref="I30:J30"/>
    <mergeCell ref="I31:J31"/>
    <mergeCell ref="I32:J32"/>
    <mergeCell ref="I33:J33"/>
  </mergeCells>
  <phoneticPr fontId="1"/>
  <pageMargins left="0.25" right="0.25" top="0.75" bottom="0.75" header="0.3" footer="0.3"/>
  <pageSetup paperSize="9" scale="5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91E6E-6ACD-42F7-A03B-179F3B3B113B}">
  <sheetPr>
    <pageSetUpPr fitToPage="1"/>
  </sheetPr>
  <dimension ref="A1:G61"/>
  <sheetViews>
    <sheetView workbookViewId="0">
      <selection activeCell="C7" sqref="C7"/>
    </sheetView>
  </sheetViews>
  <sheetFormatPr defaultColWidth="9" defaultRowHeight="16.5" x14ac:dyDescent="0.4"/>
  <cols>
    <col min="1" max="1" width="4.625" style="2" customWidth="1"/>
    <col min="2" max="2" width="5.75" style="3" customWidth="1"/>
    <col min="3" max="3" width="50.375" style="1" customWidth="1"/>
    <col min="4" max="5" width="9" style="4"/>
    <col min="6" max="6" width="38" style="4" customWidth="1"/>
    <col min="7" max="7" width="31.75" style="4" customWidth="1"/>
    <col min="8" max="16384" width="9" style="4"/>
  </cols>
  <sheetData>
    <row r="1" spans="1:7" ht="23.25" customHeight="1" x14ac:dyDescent="0.45">
      <c r="G1" s="7" t="s">
        <v>122</v>
      </c>
    </row>
    <row r="2" spans="1:7" ht="51.75" customHeight="1" x14ac:dyDescent="0.4">
      <c r="A2" s="39"/>
      <c r="B2" s="36"/>
      <c r="C2" s="40"/>
      <c r="D2" s="32"/>
      <c r="E2" s="32"/>
      <c r="F2" s="32"/>
      <c r="G2" s="32"/>
    </row>
    <row r="3" spans="1:7" ht="8.25" customHeight="1" x14ac:dyDescent="0.4">
      <c r="A3" s="39"/>
      <c r="B3" s="36"/>
      <c r="C3" s="40"/>
      <c r="D3" s="32"/>
      <c r="E3" s="32"/>
      <c r="F3" s="32"/>
      <c r="G3" s="32"/>
    </row>
    <row r="4" spans="1:7" ht="35.25" customHeight="1" x14ac:dyDescent="0.4">
      <c r="A4" s="104" t="s">
        <v>111</v>
      </c>
      <c r="B4" s="104"/>
      <c r="C4" s="12" t="s">
        <v>180</v>
      </c>
      <c r="D4" s="42"/>
      <c r="E4" s="42"/>
      <c r="F4" s="43" t="s">
        <v>123</v>
      </c>
      <c r="G4" s="44" t="s">
        <v>156</v>
      </c>
    </row>
    <row r="5" spans="1:7" ht="8.25" customHeight="1" x14ac:dyDescent="0.4">
      <c r="A5" s="45"/>
      <c r="B5" s="46"/>
      <c r="C5" s="47"/>
      <c r="D5" s="42"/>
      <c r="E5" s="42"/>
      <c r="F5" s="42"/>
      <c r="G5" s="42"/>
    </row>
    <row r="6" spans="1:7" s="3" customFormat="1" ht="24.95" customHeight="1" x14ac:dyDescent="0.4">
      <c r="A6" s="48"/>
      <c r="B6" s="41"/>
      <c r="C6" s="41" t="s">
        <v>2</v>
      </c>
      <c r="D6" s="41" t="s">
        <v>3</v>
      </c>
      <c r="E6" s="41" t="s">
        <v>4</v>
      </c>
      <c r="F6" s="41" t="s">
        <v>124</v>
      </c>
      <c r="G6" s="41" t="s">
        <v>125</v>
      </c>
    </row>
    <row r="7" spans="1:7" ht="54.95" customHeight="1" x14ac:dyDescent="0.4">
      <c r="A7" s="103" t="s">
        <v>6</v>
      </c>
      <c r="B7" s="41">
        <v>1</v>
      </c>
      <c r="C7" s="12" t="s">
        <v>7</v>
      </c>
      <c r="D7" s="50">
        <v>8</v>
      </c>
      <c r="E7" s="50"/>
      <c r="F7" s="54"/>
      <c r="G7" s="14"/>
    </row>
    <row r="8" spans="1:7" ht="54.95" customHeight="1" x14ac:dyDescent="0.4">
      <c r="A8" s="103"/>
      <c r="B8" s="41">
        <v>2</v>
      </c>
      <c r="C8" s="15" t="s">
        <v>8</v>
      </c>
      <c r="D8" s="50">
        <v>7</v>
      </c>
      <c r="E8" s="50">
        <v>1</v>
      </c>
      <c r="F8" s="53"/>
      <c r="G8" s="14"/>
    </row>
    <row r="9" spans="1:7" ht="61.5" customHeight="1" x14ac:dyDescent="0.4">
      <c r="A9" s="103"/>
      <c r="B9" s="41">
        <v>3</v>
      </c>
      <c r="C9" s="15" t="s">
        <v>9</v>
      </c>
      <c r="D9" s="50">
        <v>5</v>
      </c>
      <c r="E9" s="50">
        <v>3</v>
      </c>
      <c r="F9" s="53"/>
      <c r="G9" s="62" t="s">
        <v>158</v>
      </c>
    </row>
    <row r="10" spans="1:7" ht="54.95" customHeight="1" x14ac:dyDescent="0.4">
      <c r="A10" s="103"/>
      <c r="B10" s="41">
        <v>4</v>
      </c>
      <c r="C10" s="15" t="s">
        <v>10</v>
      </c>
      <c r="D10" s="50">
        <v>7</v>
      </c>
      <c r="E10" s="50">
        <v>1</v>
      </c>
      <c r="F10" s="54"/>
      <c r="G10" s="62" t="s">
        <v>159</v>
      </c>
    </row>
    <row r="11" spans="1:7" ht="54.95" customHeight="1" x14ac:dyDescent="0.4">
      <c r="A11" s="103"/>
      <c r="B11" s="41">
        <v>5</v>
      </c>
      <c r="C11" s="15" t="s">
        <v>11</v>
      </c>
      <c r="D11" s="50">
        <v>8</v>
      </c>
      <c r="E11" s="50"/>
      <c r="F11" s="54"/>
      <c r="G11" s="14"/>
    </row>
    <row r="12" spans="1:7" ht="54.95" customHeight="1" x14ac:dyDescent="0.4">
      <c r="A12" s="103" t="s">
        <v>12</v>
      </c>
      <c r="B12" s="41">
        <v>6</v>
      </c>
      <c r="C12" s="15" t="s">
        <v>13</v>
      </c>
      <c r="D12" s="50">
        <v>5</v>
      </c>
      <c r="E12" s="50">
        <v>1</v>
      </c>
      <c r="F12" s="54"/>
      <c r="G12" s="14"/>
    </row>
    <row r="13" spans="1:7" ht="54.95" customHeight="1" x14ac:dyDescent="0.4">
      <c r="A13" s="103"/>
      <c r="B13" s="41">
        <v>7</v>
      </c>
      <c r="C13" s="15" t="s">
        <v>14</v>
      </c>
      <c r="D13" s="50">
        <v>6</v>
      </c>
      <c r="E13" s="50"/>
      <c r="F13" s="54"/>
      <c r="G13" s="14"/>
    </row>
    <row r="14" spans="1:7" ht="54.95" customHeight="1" x14ac:dyDescent="0.4">
      <c r="A14" s="103"/>
      <c r="B14" s="41">
        <v>8</v>
      </c>
      <c r="C14" s="15" t="s">
        <v>15</v>
      </c>
      <c r="D14" s="50">
        <v>5</v>
      </c>
      <c r="E14" s="50">
        <v>1</v>
      </c>
      <c r="F14" s="54"/>
      <c r="G14" s="14"/>
    </row>
    <row r="15" spans="1:7" ht="54.95" customHeight="1" x14ac:dyDescent="0.4">
      <c r="A15" s="103"/>
      <c r="B15" s="41">
        <v>9</v>
      </c>
      <c r="C15" s="15" t="s">
        <v>16</v>
      </c>
      <c r="D15" s="50">
        <v>1</v>
      </c>
      <c r="E15" s="50">
        <v>5</v>
      </c>
      <c r="F15" s="54"/>
      <c r="G15" s="14"/>
    </row>
    <row r="16" spans="1:7" ht="54.95" customHeight="1" x14ac:dyDescent="0.4">
      <c r="A16" s="103"/>
      <c r="B16" s="41">
        <v>10</v>
      </c>
      <c r="C16" s="15" t="s">
        <v>17</v>
      </c>
      <c r="D16" s="50">
        <v>7</v>
      </c>
      <c r="E16" s="50"/>
      <c r="F16" s="63" t="s">
        <v>169</v>
      </c>
      <c r="G16" s="62" t="s">
        <v>168</v>
      </c>
    </row>
    <row r="17" spans="1:7" ht="54.95" customHeight="1" x14ac:dyDescent="0.4">
      <c r="A17" s="103" t="s">
        <v>18</v>
      </c>
      <c r="B17" s="41">
        <v>11</v>
      </c>
      <c r="C17" s="15" t="s">
        <v>19</v>
      </c>
      <c r="D17" s="50">
        <v>8</v>
      </c>
      <c r="E17" s="50"/>
      <c r="F17" s="54"/>
      <c r="G17" s="14"/>
    </row>
    <row r="18" spans="1:7" ht="54.95" customHeight="1" x14ac:dyDescent="0.4">
      <c r="A18" s="103"/>
      <c r="B18" s="41">
        <v>12</v>
      </c>
      <c r="C18" s="15" t="s">
        <v>20</v>
      </c>
      <c r="D18" s="50">
        <v>8</v>
      </c>
      <c r="E18" s="50"/>
      <c r="F18" s="54"/>
      <c r="G18" s="14"/>
    </row>
    <row r="19" spans="1:7" ht="62.25" customHeight="1" x14ac:dyDescent="0.4">
      <c r="A19" s="103"/>
      <c r="B19" s="41">
        <v>13</v>
      </c>
      <c r="C19" s="15" t="s">
        <v>21</v>
      </c>
      <c r="D19" s="50">
        <v>8</v>
      </c>
      <c r="E19" s="50"/>
      <c r="F19" s="54"/>
      <c r="G19" s="14"/>
    </row>
    <row r="20" spans="1:7" ht="54.95" customHeight="1" x14ac:dyDescent="0.4">
      <c r="A20" s="103"/>
      <c r="B20" s="41">
        <v>14</v>
      </c>
      <c r="C20" s="15" t="s">
        <v>22</v>
      </c>
      <c r="D20" s="50">
        <v>8</v>
      </c>
      <c r="E20" s="50"/>
      <c r="F20" s="54"/>
      <c r="G20" s="14"/>
    </row>
    <row r="21" spans="1:7" ht="60.75" customHeight="1" x14ac:dyDescent="0.4">
      <c r="A21" s="103"/>
      <c r="B21" s="41">
        <v>15</v>
      </c>
      <c r="C21" s="15" t="s">
        <v>23</v>
      </c>
      <c r="D21" s="50">
        <v>6</v>
      </c>
      <c r="E21" s="50"/>
      <c r="F21" s="54"/>
      <c r="G21" s="14"/>
    </row>
    <row r="22" spans="1:7" ht="90" customHeight="1" x14ac:dyDescent="0.4">
      <c r="A22" s="103"/>
      <c r="B22" s="41">
        <v>16</v>
      </c>
      <c r="C22" s="15" t="s">
        <v>24</v>
      </c>
      <c r="D22" s="50">
        <v>8</v>
      </c>
      <c r="E22" s="50"/>
      <c r="F22" s="54"/>
      <c r="G22" s="14"/>
    </row>
    <row r="23" spans="1:7" ht="54.95" customHeight="1" x14ac:dyDescent="0.4">
      <c r="A23" s="103"/>
      <c r="B23" s="41">
        <v>17</v>
      </c>
      <c r="C23" s="15" t="s">
        <v>25</v>
      </c>
      <c r="D23" s="50">
        <v>8</v>
      </c>
      <c r="E23" s="50"/>
      <c r="F23" s="62" t="s">
        <v>161</v>
      </c>
      <c r="G23" s="14"/>
    </row>
    <row r="24" spans="1:7" ht="54.95" customHeight="1" x14ac:dyDescent="0.4">
      <c r="A24" s="103"/>
      <c r="B24" s="41">
        <v>18</v>
      </c>
      <c r="C24" s="15" t="s">
        <v>26</v>
      </c>
      <c r="D24" s="50">
        <v>8</v>
      </c>
      <c r="E24" s="50"/>
      <c r="F24" s="62" t="s">
        <v>160</v>
      </c>
      <c r="G24" s="14"/>
    </row>
    <row r="25" spans="1:7" ht="54.95" customHeight="1" x14ac:dyDescent="0.4">
      <c r="A25" s="103"/>
      <c r="B25" s="41">
        <v>19</v>
      </c>
      <c r="C25" s="15" t="s">
        <v>27</v>
      </c>
      <c r="D25" s="50">
        <v>8</v>
      </c>
      <c r="E25" s="50"/>
      <c r="F25" s="54"/>
      <c r="G25" s="14"/>
    </row>
    <row r="26" spans="1:7" ht="54.95" customHeight="1" x14ac:dyDescent="0.4">
      <c r="A26" s="103"/>
      <c r="B26" s="41">
        <v>20</v>
      </c>
      <c r="C26" s="15" t="s">
        <v>28</v>
      </c>
      <c r="D26" s="50">
        <v>8</v>
      </c>
      <c r="E26" s="50"/>
      <c r="F26" s="62" t="s">
        <v>153</v>
      </c>
      <c r="G26" s="14"/>
    </row>
    <row r="27" spans="1:7" ht="54.95" customHeight="1" x14ac:dyDescent="0.4">
      <c r="A27" s="103"/>
      <c r="B27" s="41">
        <v>21</v>
      </c>
      <c r="C27" s="15" t="s">
        <v>29</v>
      </c>
      <c r="D27" s="50">
        <v>8</v>
      </c>
      <c r="E27" s="50"/>
      <c r="F27" s="62" t="s">
        <v>152</v>
      </c>
      <c r="G27" s="14"/>
    </row>
    <row r="28" spans="1:7" ht="54.95" customHeight="1" x14ac:dyDescent="0.4">
      <c r="A28" s="103"/>
      <c r="B28" s="41">
        <v>22</v>
      </c>
      <c r="C28" s="15" t="s">
        <v>30</v>
      </c>
      <c r="D28" s="50">
        <v>8</v>
      </c>
      <c r="E28" s="50"/>
      <c r="F28" s="54"/>
      <c r="G28" s="14"/>
    </row>
    <row r="29" spans="1:7" ht="54.95" customHeight="1" x14ac:dyDescent="0.4">
      <c r="A29" s="103"/>
      <c r="B29" s="41">
        <v>23</v>
      </c>
      <c r="C29" s="15" t="s">
        <v>31</v>
      </c>
      <c r="D29" s="50">
        <v>8</v>
      </c>
      <c r="E29" s="50"/>
      <c r="F29" s="54"/>
      <c r="G29" s="14"/>
    </row>
    <row r="30" spans="1:7" ht="54.95" customHeight="1" x14ac:dyDescent="0.4">
      <c r="A30" s="103" t="s">
        <v>32</v>
      </c>
      <c r="B30" s="41">
        <v>24</v>
      </c>
      <c r="C30" s="15" t="s">
        <v>33</v>
      </c>
      <c r="D30" s="50">
        <v>7</v>
      </c>
      <c r="E30" s="50">
        <v>1</v>
      </c>
      <c r="F30" s="54"/>
      <c r="G30" s="14"/>
    </row>
    <row r="31" spans="1:7" ht="54.95" customHeight="1" x14ac:dyDescent="0.4">
      <c r="A31" s="103"/>
      <c r="B31" s="41">
        <v>25</v>
      </c>
      <c r="C31" s="15" t="s">
        <v>34</v>
      </c>
      <c r="D31" s="50">
        <v>8</v>
      </c>
      <c r="E31" s="50"/>
      <c r="F31" s="62" t="s">
        <v>173</v>
      </c>
      <c r="G31" s="14"/>
    </row>
    <row r="32" spans="1:7" ht="80.25" customHeight="1" x14ac:dyDescent="0.4">
      <c r="A32" s="103"/>
      <c r="B32" s="41">
        <v>26</v>
      </c>
      <c r="C32" s="15" t="s">
        <v>35</v>
      </c>
      <c r="D32" s="50">
        <v>7</v>
      </c>
      <c r="E32" s="50"/>
      <c r="F32" s="54"/>
      <c r="G32" s="14"/>
    </row>
    <row r="33" spans="1:7" ht="54.95" customHeight="1" x14ac:dyDescent="0.4">
      <c r="A33" s="103"/>
      <c r="B33" s="41">
        <v>27</v>
      </c>
      <c r="C33" s="15" t="s">
        <v>36</v>
      </c>
      <c r="D33" s="50">
        <v>4</v>
      </c>
      <c r="E33" s="50">
        <v>1</v>
      </c>
      <c r="F33" s="62"/>
      <c r="G33" s="62" t="s">
        <v>157</v>
      </c>
    </row>
    <row r="34" spans="1:7" ht="30" customHeight="1" x14ac:dyDescent="0.4">
      <c r="A34" s="103"/>
      <c r="B34" s="105">
        <v>28</v>
      </c>
      <c r="C34" s="16" t="s">
        <v>37</v>
      </c>
      <c r="D34" s="51"/>
      <c r="E34" s="51"/>
      <c r="F34" s="55"/>
      <c r="G34" s="78"/>
    </row>
    <row r="35" spans="1:7" ht="54.95" customHeight="1" x14ac:dyDescent="0.4">
      <c r="A35" s="103"/>
      <c r="B35" s="106"/>
      <c r="C35" s="17" t="s">
        <v>38</v>
      </c>
      <c r="D35" s="52"/>
      <c r="E35" s="52"/>
      <c r="F35" s="56"/>
      <c r="G35" s="79"/>
    </row>
    <row r="36" spans="1:7" ht="54.95" customHeight="1" x14ac:dyDescent="0.4">
      <c r="A36" s="103"/>
      <c r="B36" s="41">
        <v>29</v>
      </c>
      <c r="C36" s="15" t="s">
        <v>39</v>
      </c>
      <c r="D36" s="50"/>
      <c r="E36" s="50"/>
      <c r="F36" s="54"/>
      <c r="G36" s="14"/>
    </row>
    <row r="37" spans="1:7" ht="54.95" customHeight="1" x14ac:dyDescent="0.4">
      <c r="A37" s="103"/>
      <c r="B37" s="41">
        <v>30</v>
      </c>
      <c r="C37" s="15" t="s">
        <v>40</v>
      </c>
      <c r="D37" s="50"/>
      <c r="E37" s="50"/>
      <c r="F37" s="54"/>
      <c r="G37" s="14"/>
    </row>
    <row r="38" spans="1:7" ht="30" customHeight="1" x14ac:dyDescent="0.4">
      <c r="A38" s="103"/>
      <c r="B38" s="105">
        <v>31</v>
      </c>
      <c r="C38" s="16" t="s">
        <v>41</v>
      </c>
      <c r="D38" s="51"/>
      <c r="E38" s="51"/>
      <c r="F38" s="57"/>
      <c r="G38" s="80"/>
    </row>
    <row r="39" spans="1:7" ht="54.95" customHeight="1" x14ac:dyDescent="0.4">
      <c r="A39" s="103"/>
      <c r="B39" s="106"/>
      <c r="C39" s="17" t="s">
        <v>42</v>
      </c>
      <c r="D39" s="52">
        <v>0</v>
      </c>
      <c r="E39" s="52">
        <v>4</v>
      </c>
      <c r="F39" s="65" t="s">
        <v>172</v>
      </c>
      <c r="G39" s="81"/>
    </row>
    <row r="40" spans="1:7" ht="54.95" customHeight="1" x14ac:dyDescent="0.4">
      <c r="A40" s="103"/>
      <c r="B40" s="41">
        <v>32</v>
      </c>
      <c r="C40" s="15" t="s">
        <v>43</v>
      </c>
      <c r="D40" s="50">
        <v>2</v>
      </c>
      <c r="E40" s="50">
        <v>5</v>
      </c>
      <c r="F40" s="54"/>
      <c r="G40" s="14"/>
    </row>
    <row r="41" spans="1:7" ht="54.95" customHeight="1" x14ac:dyDescent="0.4">
      <c r="A41" s="103"/>
      <c r="B41" s="41">
        <v>33</v>
      </c>
      <c r="C41" s="15" t="s">
        <v>44</v>
      </c>
      <c r="D41" s="50">
        <v>8</v>
      </c>
      <c r="E41" s="50"/>
      <c r="F41" s="54"/>
      <c r="G41" s="14"/>
    </row>
    <row r="42" spans="1:7" ht="54.95" customHeight="1" x14ac:dyDescent="0.4">
      <c r="A42" s="103"/>
      <c r="B42" s="41">
        <v>34</v>
      </c>
      <c r="C42" s="15" t="s">
        <v>45</v>
      </c>
      <c r="D42" s="50">
        <v>6</v>
      </c>
      <c r="E42" s="50">
        <v>1</v>
      </c>
      <c r="F42" s="54"/>
      <c r="G42" s="14"/>
    </row>
    <row r="43" spans="1:7" ht="54.95" customHeight="1" x14ac:dyDescent="0.4">
      <c r="A43" s="103" t="s">
        <v>46</v>
      </c>
      <c r="B43" s="41">
        <v>35</v>
      </c>
      <c r="C43" s="15" t="s">
        <v>47</v>
      </c>
      <c r="D43" s="50">
        <v>8</v>
      </c>
      <c r="E43" s="50"/>
      <c r="F43" s="54"/>
      <c r="G43" s="62" t="s">
        <v>163</v>
      </c>
    </row>
    <row r="44" spans="1:7" ht="60" customHeight="1" x14ac:dyDescent="0.4">
      <c r="A44" s="103"/>
      <c r="B44" s="41">
        <v>36</v>
      </c>
      <c r="C44" s="15" t="s">
        <v>48</v>
      </c>
      <c r="D44" s="50">
        <v>8</v>
      </c>
      <c r="E44" s="50"/>
      <c r="F44" s="54"/>
      <c r="G44" s="14"/>
    </row>
    <row r="45" spans="1:7" ht="54.95" customHeight="1" x14ac:dyDescent="0.4">
      <c r="A45" s="103"/>
      <c r="B45" s="41">
        <v>37</v>
      </c>
      <c r="C45" s="15" t="s">
        <v>49</v>
      </c>
      <c r="D45" s="50">
        <v>8</v>
      </c>
      <c r="E45" s="50"/>
      <c r="F45" s="54"/>
      <c r="G45" s="14"/>
    </row>
    <row r="46" spans="1:7" ht="54.95" customHeight="1" x14ac:dyDescent="0.4">
      <c r="A46" s="103"/>
      <c r="B46" s="41">
        <v>38</v>
      </c>
      <c r="C46" s="15" t="s">
        <v>50</v>
      </c>
      <c r="D46" s="50">
        <v>8</v>
      </c>
      <c r="E46" s="50"/>
      <c r="F46" s="54"/>
      <c r="G46" s="14"/>
    </row>
    <row r="47" spans="1:7" ht="72" customHeight="1" x14ac:dyDescent="0.4">
      <c r="A47" s="103"/>
      <c r="B47" s="41">
        <v>39</v>
      </c>
      <c r="C47" s="15" t="s">
        <v>51</v>
      </c>
      <c r="D47" s="50">
        <v>4</v>
      </c>
      <c r="E47" s="50">
        <v>3</v>
      </c>
      <c r="F47" s="61" t="s">
        <v>165</v>
      </c>
      <c r="G47" s="64" t="s">
        <v>164</v>
      </c>
    </row>
    <row r="48" spans="1:7" ht="54.95" customHeight="1" x14ac:dyDescent="0.4">
      <c r="A48" s="103"/>
      <c r="B48" s="41">
        <v>40</v>
      </c>
      <c r="C48" s="15" t="s">
        <v>52</v>
      </c>
      <c r="D48" s="50">
        <v>8</v>
      </c>
      <c r="E48" s="50"/>
      <c r="F48" s="54"/>
      <c r="G48" s="14"/>
    </row>
    <row r="49" spans="1:7" ht="54.95" customHeight="1" x14ac:dyDescent="0.4">
      <c r="A49" s="103"/>
      <c r="B49" s="41">
        <v>41</v>
      </c>
      <c r="C49" s="15" t="s">
        <v>53</v>
      </c>
      <c r="D49" s="50">
        <v>4</v>
      </c>
      <c r="E49" s="50">
        <v>3</v>
      </c>
      <c r="F49" s="63" t="s">
        <v>154</v>
      </c>
      <c r="G49" s="62" t="s">
        <v>171</v>
      </c>
    </row>
    <row r="50" spans="1:7" ht="54.95" customHeight="1" x14ac:dyDescent="0.4">
      <c r="A50" s="103"/>
      <c r="B50" s="41">
        <v>42</v>
      </c>
      <c r="C50" s="15" t="s">
        <v>54</v>
      </c>
      <c r="D50" s="50">
        <v>7</v>
      </c>
      <c r="E50" s="50"/>
      <c r="F50" s="54"/>
      <c r="G50" s="14"/>
    </row>
    <row r="51" spans="1:7" ht="54.95" customHeight="1" x14ac:dyDescent="0.4">
      <c r="A51" s="103"/>
      <c r="B51" s="41">
        <v>43</v>
      </c>
      <c r="C51" s="15" t="s">
        <v>55</v>
      </c>
      <c r="D51" s="50">
        <v>8</v>
      </c>
      <c r="E51" s="50"/>
      <c r="F51" s="54"/>
      <c r="G51" s="14"/>
    </row>
    <row r="52" spans="1:7" ht="54.95" customHeight="1" x14ac:dyDescent="0.4">
      <c r="A52" s="103"/>
      <c r="B52" s="41">
        <v>44</v>
      </c>
      <c r="C52" s="15" t="s">
        <v>56</v>
      </c>
      <c r="D52" s="50">
        <v>0</v>
      </c>
      <c r="E52" s="50">
        <v>6</v>
      </c>
      <c r="F52" s="54"/>
      <c r="G52" s="14"/>
    </row>
    <row r="53" spans="1:7" ht="70.5" customHeight="1" x14ac:dyDescent="0.4">
      <c r="A53" s="103" t="s">
        <v>57</v>
      </c>
      <c r="B53" s="41">
        <v>45</v>
      </c>
      <c r="C53" s="15" t="s">
        <v>58</v>
      </c>
      <c r="D53" s="50">
        <v>6</v>
      </c>
      <c r="E53" s="50"/>
      <c r="F53" s="54"/>
      <c r="G53" s="61" t="s">
        <v>155</v>
      </c>
    </row>
    <row r="54" spans="1:7" ht="54.95" customHeight="1" x14ac:dyDescent="0.4">
      <c r="A54" s="103"/>
      <c r="B54" s="41">
        <v>46</v>
      </c>
      <c r="C54" s="15" t="s">
        <v>59</v>
      </c>
      <c r="D54" s="50">
        <v>6</v>
      </c>
      <c r="E54" s="50"/>
      <c r="F54" s="54"/>
      <c r="G54" s="14"/>
    </row>
    <row r="55" spans="1:7" ht="54.95" customHeight="1" x14ac:dyDescent="0.4">
      <c r="A55" s="103"/>
      <c r="B55" s="41">
        <v>47</v>
      </c>
      <c r="C55" s="15" t="s">
        <v>60</v>
      </c>
      <c r="D55" s="50">
        <v>8</v>
      </c>
      <c r="E55" s="50"/>
      <c r="F55" s="63" t="s">
        <v>167</v>
      </c>
      <c r="G55" s="14"/>
    </row>
    <row r="56" spans="1:7" ht="54.95" customHeight="1" x14ac:dyDescent="0.4">
      <c r="A56" s="103"/>
      <c r="B56" s="41">
        <v>48</v>
      </c>
      <c r="C56" s="15" t="s">
        <v>61</v>
      </c>
      <c r="D56" s="50">
        <v>7</v>
      </c>
      <c r="E56" s="50">
        <v>1</v>
      </c>
      <c r="F56" s="54"/>
      <c r="G56" s="14"/>
    </row>
    <row r="57" spans="1:7" ht="54.95" customHeight="1" x14ac:dyDescent="0.4">
      <c r="A57" s="103"/>
      <c r="B57" s="41">
        <v>49</v>
      </c>
      <c r="C57" s="15" t="s">
        <v>62</v>
      </c>
      <c r="D57" s="50">
        <v>6</v>
      </c>
      <c r="E57" s="50"/>
      <c r="F57" s="54"/>
      <c r="G57" s="14"/>
    </row>
    <row r="58" spans="1:7" ht="54.95" customHeight="1" x14ac:dyDescent="0.4">
      <c r="A58" s="103"/>
      <c r="B58" s="41">
        <v>50</v>
      </c>
      <c r="C58" s="15" t="s">
        <v>63</v>
      </c>
      <c r="D58" s="50">
        <v>7</v>
      </c>
      <c r="E58" s="50"/>
      <c r="F58" s="54"/>
      <c r="G58" s="63" t="s">
        <v>166</v>
      </c>
    </row>
    <row r="59" spans="1:7" ht="54.95" customHeight="1" x14ac:dyDescent="0.4">
      <c r="A59" s="103"/>
      <c r="B59" s="41">
        <v>51</v>
      </c>
      <c r="C59" s="15" t="s">
        <v>64</v>
      </c>
      <c r="D59" s="50">
        <v>6</v>
      </c>
      <c r="E59" s="50"/>
      <c r="F59" s="54"/>
      <c r="G59" s="14"/>
    </row>
    <row r="60" spans="1:7" ht="54.95" customHeight="1" x14ac:dyDescent="0.4">
      <c r="A60" s="103"/>
      <c r="B60" s="41">
        <v>52</v>
      </c>
      <c r="C60" s="15" t="s">
        <v>65</v>
      </c>
      <c r="D60" s="50">
        <v>8</v>
      </c>
      <c r="E60" s="50"/>
      <c r="F60" s="54"/>
      <c r="G60" s="14"/>
    </row>
    <row r="61" spans="1:7" ht="71.25" customHeight="1" x14ac:dyDescent="0.4">
      <c r="A61" s="103"/>
      <c r="B61" s="41">
        <v>53</v>
      </c>
      <c r="C61" s="15" t="s">
        <v>66</v>
      </c>
      <c r="D61" s="50">
        <v>5</v>
      </c>
      <c r="E61" s="50">
        <v>2</v>
      </c>
      <c r="F61" s="62" t="s">
        <v>170</v>
      </c>
      <c r="G61" s="63" t="s">
        <v>162</v>
      </c>
    </row>
  </sheetData>
  <mergeCells count="11">
    <mergeCell ref="G34:G35"/>
    <mergeCell ref="B38:B39"/>
    <mergeCell ref="G38:G39"/>
    <mergeCell ref="B34:B35"/>
    <mergeCell ref="A43:A52"/>
    <mergeCell ref="A53:A61"/>
    <mergeCell ref="A4:B4"/>
    <mergeCell ref="A7:A11"/>
    <mergeCell ref="A12:A16"/>
    <mergeCell ref="A17:A29"/>
    <mergeCell ref="A30:A42"/>
  </mergeCells>
  <phoneticPr fontId="1"/>
  <pageMargins left="0.25" right="0.25"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_Flow_SignoffStatus xmlns="da1c8303-a0d3-4e2f-85ac-13a5be3a0a81" xsi:nil="true"/>
    <R5_x5e74__x5ea6_ xmlns="da1c8303-a0d3-4e2f-85ac-13a5be3a0a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DD8C2F-7E95-470F-9EBC-7EE299CAAB3C}">
  <ds:schemaRefs>
    <ds:schemaRef ds:uri="http://schemas.microsoft.com/sharepoint/v3/contenttype/forms"/>
  </ds:schemaRefs>
</ds:datastoreItem>
</file>

<file path=customXml/itemProps2.xml><?xml version="1.0" encoding="utf-8"?>
<ds:datastoreItem xmlns:ds="http://schemas.openxmlformats.org/officeDocument/2006/customXml" ds:itemID="{C8652A07-C2AD-4562-AB69-A59E0B8E2A95}">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3.xml><?xml version="1.0" encoding="utf-8"?>
<ds:datastoreItem xmlns:ds="http://schemas.openxmlformats.org/officeDocument/2006/customXml" ds:itemID="{EBC458A4-6C38-44D6-91E2-86D5A80271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（別紙１）従業者向け評価実施シート</vt:lpstr>
      <vt:lpstr>（別紙３）自己評価総括表（公表） </vt:lpstr>
      <vt:lpstr>（別紙４）保護者評価集計シート（公表）</vt:lpstr>
      <vt:lpstr>（別紙５）事業者用自己評価シート（公表）</vt:lpstr>
      <vt:lpstr>'（別紙１）従業者向け評価実施シート'!Print_Area</vt:lpstr>
      <vt:lpstr>'（別紙３）自己評価総括表（公表） '!Print_Area</vt:lpstr>
      <vt:lpstr>'（別紙４）保護者評価集計シート（公表）'!Print_Area</vt:lpstr>
      <vt:lpstr>'（別紙５）事業者用自己評価シート（公表）'!Print_Area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児童発達支援自己評価・保護者評価</dc:title>
  <dc:subject/>
  <dc:creator/>
  <cp:keywords/>
  <dc:description/>
  <cp:lastModifiedBy/>
  <cp:revision>1</cp:revision>
  <dcterms:created xsi:type="dcterms:W3CDTF">2024-07-10T04:19:06Z</dcterms:created>
  <dcterms:modified xsi:type="dcterms:W3CDTF">2026-03-26T01:01:16Z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